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8395" windowHeight="11250"/>
  </bookViews>
  <sheets>
    <sheet name="Preventivo" sheetId="2" r:id="rId1"/>
  </sheets>
  <definedNames>
    <definedName name="AverageCostPerDay">Preventivo!$L$1004</definedName>
    <definedName name="Breakdown">#REF!</definedName>
    <definedName name="BreakdownCost">Preventivo!$L$11</definedName>
    <definedName name="Cost">Preventivo!$H$5:$H$1004</definedName>
    <definedName name="CumulativeCost">Preventivo!$I$5:$I$1004</definedName>
    <definedName name="CumulativeDay">Preventivo!$G$5:$G$1004</definedName>
    <definedName name="Cycle">Preventivo!$B$5:$B$1004</definedName>
    <definedName name="Event">Preventivo!$F$5:$F$1004</definedName>
    <definedName name="RandomNumber">Preventivo!$C$5:$C$1004</definedName>
    <definedName name="ReplaceAfter">Preventivo!$L$14</definedName>
    <definedName name="ReplacementCost">Preventivo!$L$12</definedName>
    <definedName name="ScheduledTimeUntilReplacement">Preventivo!$E$5:$E$1004</definedName>
    <definedName name="TimeSinceLastBreakdown">#REF!</definedName>
    <definedName name="TimeUntilBreakdown">Preventivo!$D$5:$D$1004</definedName>
  </definedNames>
  <calcPr calcId="144525"/>
</workbook>
</file>

<file path=xl/calcChain.xml><?xml version="1.0" encoding="utf-8"?>
<calcChain xmlns="http://schemas.openxmlformats.org/spreadsheetml/2006/main">
  <c r="E35" i="2" l="1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C35" i="2"/>
  <c r="D35" i="2" s="1"/>
  <c r="F35" i="2" s="1"/>
  <c r="H35" i="2" s="1"/>
  <c r="C36" i="2"/>
  <c r="D36" i="2" s="1"/>
  <c r="F36" i="2" s="1"/>
  <c r="H36" i="2" s="1"/>
  <c r="C37" i="2"/>
  <c r="D37" i="2" s="1"/>
  <c r="F37" i="2" s="1"/>
  <c r="H37" i="2" s="1"/>
  <c r="C38" i="2"/>
  <c r="D38" i="2" s="1"/>
  <c r="F38" i="2" s="1"/>
  <c r="H38" i="2" s="1"/>
  <c r="C39" i="2"/>
  <c r="D39" i="2" s="1"/>
  <c r="F39" i="2" s="1"/>
  <c r="H39" i="2" s="1"/>
  <c r="C40" i="2"/>
  <c r="D40" i="2" s="1"/>
  <c r="F40" i="2" s="1"/>
  <c r="H40" i="2" s="1"/>
  <c r="C41" i="2"/>
  <c r="D41" i="2" s="1"/>
  <c r="F41" i="2" s="1"/>
  <c r="H41" i="2" s="1"/>
  <c r="C42" i="2"/>
  <c r="D42" i="2" s="1"/>
  <c r="F42" i="2" s="1"/>
  <c r="H42" i="2" s="1"/>
  <c r="C43" i="2"/>
  <c r="D43" i="2" s="1"/>
  <c r="F43" i="2" s="1"/>
  <c r="H43" i="2" s="1"/>
  <c r="C44" i="2"/>
  <c r="D44" i="2" s="1"/>
  <c r="F44" i="2" s="1"/>
  <c r="H44" i="2" s="1"/>
  <c r="C45" i="2"/>
  <c r="D45" i="2" s="1"/>
  <c r="F45" i="2" s="1"/>
  <c r="H45" i="2" s="1"/>
  <c r="C46" i="2"/>
  <c r="D46" i="2" s="1"/>
  <c r="F46" i="2" s="1"/>
  <c r="H46" i="2" s="1"/>
  <c r="C47" i="2"/>
  <c r="D47" i="2" s="1"/>
  <c r="F47" i="2" s="1"/>
  <c r="H47" i="2" s="1"/>
  <c r="C48" i="2"/>
  <c r="D48" i="2" s="1"/>
  <c r="F48" i="2" s="1"/>
  <c r="H48" i="2" s="1"/>
  <c r="C49" i="2"/>
  <c r="D49" i="2" s="1"/>
  <c r="F49" i="2" s="1"/>
  <c r="H49" i="2" s="1"/>
  <c r="C50" i="2"/>
  <c r="D50" i="2" s="1"/>
  <c r="F50" i="2" s="1"/>
  <c r="H50" i="2" s="1"/>
  <c r="C51" i="2"/>
  <c r="D51" i="2" s="1"/>
  <c r="F51" i="2" s="1"/>
  <c r="H51" i="2" s="1"/>
  <c r="C52" i="2"/>
  <c r="D52" i="2" s="1"/>
  <c r="F52" i="2" s="1"/>
  <c r="H52" i="2" s="1"/>
  <c r="C53" i="2"/>
  <c r="D53" i="2" s="1"/>
  <c r="F53" i="2" s="1"/>
  <c r="H53" i="2" s="1"/>
  <c r="C54" i="2"/>
  <c r="D54" i="2" s="1"/>
  <c r="F54" i="2" s="1"/>
  <c r="H54" i="2" s="1"/>
  <c r="C55" i="2"/>
  <c r="D55" i="2" s="1"/>
  <c r="F55" i="2" s="1"/>
  <c r="H55" i="2" s="1"/>
  <c r="C56" i="2"/>
  <c r="D56" i="2" s="1"/>
  <c r="F56" i="2" s="1"/>
  <c r="H56" i="2" s="1"/>
  <c r="C57" i="2"/>
  <c r="D57" i="2" s="1"/>
  <c r="F57" i="2" s="1"/>
  <c r="H57" i="2" s="1"/>
  <c r="C58" i="2"/>
  <c r="D58" i="2" s="1"/>
  <c r="F58" i="2" s="1"/>
  <c r="H58" i="2" s="1"/>
  <c r="C59" i="2"/>
  <c r="D59" i="2" s="1"/>
  <c r="F59" i="2" s="1"/>
  <c r="H59" i="2" s="1"/>
  <c r="C60" i="2"/>
  <c r="D60" i="2" s="1"/>
  <c r="F60" i="2" s="1"/>
  <c r="H60" i="2" s="1"/>
  <c r="C61" i="2"/>
  <c r="D61" i="2" s="1"/>
  <c r="F61" i="2" s="1"/>
  <c r="H61" i="2" s="1"/>
  <c r="C62" i="2"/>
  <c r="D62" i="2" s="1"/>
  <c r="F62" i="2" s="1"/>
  <c r="H62" i="2" s="1"/>
  <c r="C63" i="2"/>
  <c r="D63" i="2" s="1"/>
  <c r="F63" i="2" s="1"/>
  <c r="H63" i="2" s="1"/>
  <c r="C64" i="2"/>
  <c r="D64" i="2" s="1"/>
  <c r="F64" i="2" s="1"/>
  <c r="H64" i="2" s="1"/>
  <c r="C65" i="2"/>
  <c r="D65" i="2" s="1"/>
  <c r="F65" i="2" s="1"/>
  <c r="H65" i="2" s="1"/>
  <c r="C66" i="2"/>
  <c r="D66" i="2" s="1"/>
  <c r="F66" i="2" s="1"/>
  <c r="H66" i="2" s="1"/>
  <c r="C67" i="2"/>
  <c r="D67" i="2" s="1"/>
  <c r="F67" i="2" s="1"/>
  <c r="H67" i="2" s="1"/>
  <c r="C68" i="2"/>
  <c r="D68" i="2" s="1"/>
  <c r="F68" i="2" s="1"/>
  <c r="H68" i="2" s="1"/>
  <c r="C69" i="2"/>
  <c r="D69" i="2" s="1"/>
  <c r="F69" i="2" s="1"/>
  <c r="H69" i="2" s="1"/>
  <c r="C70" i="2"/>
  <c r="D70" i="2" s="1"/>
  <c r="F70" i="2" s="1"/>
  <c r="H70" i="2" s="1"/>
  <c r="C71" i="2"/>
  <c r="D71" i="2" s="1"/>
  <c r="F71" i="2" s="1"/>
  <c r="H71" i="2" s="1"/>
  <c r="C72" i="2"/>
  <c r="D72" i="2" s="1"/>
  <c r="F72" i="2" s="1"/>
  <c r="H72" i="2" s="1"/>
  <c r="C73" i="2"/>
  <c r="D73" i="2" s="1"/>
  <c r="F73" i="2" s="1"/>
  <c r="H73" i="2" s="1"/>
  <c r="C74" i="2"/>
  <c r="D74" i="2" s="1"/>
  <c r="F74" i="2" s="1"/>
  <c r="H74" i="2" s="1"/>
  <c r="C75" i="2"/>
  <c r="D75" i="2" s="1"/>
  <c r="F75" i="2" s="1"/>
  <c r="H75" i="2" s="1"/>
  <c r="C76" i="2"/>
  <c r="D76" i="2" s="1"/>
  <c r="F76" i="2" s="1"/>
  <c r="H76" i="2" s="1"/>
  <c r="C77" i="2"/>
  <c r="D77" i="2" s="1"/>
  <c r="F77" i="2" s="1"/>
  <c r="H77" i="2" s="1"/>
  <c r="C78" i="2"/>
  <c r="D78" i="2" s="1"/>
  <c r="F78" i="2" s="1"/>
  <c r="H78" i="2" s="1"/>
  <c r="C79" i="2"/>
  <c r="D79" i="2" s="1"/>
  <c r="F79" i="2" s="1"/>
  <c r="H79" i="2" s="1"/>
  <c r="C80" i="2"/>
  <c r="D80" i="2" s="1"/>
  <c r="F80" i="2" s="1"/>
  <c r="H80" i="2" s="1"/>
  <c r="C81" i="2"/>
  <c r="D81" i="2" s="1"/>
  <c r="F81" i="2" s="1"/>
  <c r="H81" i="2" s="1"/>
  <c r="C82" i="2"/>
  <c r="D82" i="2" s="1"/>
  <c r="F82" i="2" s="1"/>
  <c r="H82" i="2" s="1"/>
  <c r="C83" i="2"/>
  <c r="D83" i="2" s="1"/>
  <c r="F83" i="2" s="1"/>
  <c r="H83" i="2" s="1"/>
  <c r="C84" i="2"/>
  <c r="D84" i="2" s="1"/>
  <c r="F84" i="2" s="1"/>
  <c r="H84" i="2" s="1"/>
  <c r="C85" i="2"/>
  <c r="D85" i="2" s="1"/>
  <c r="F85" i="2" s="1"/>
  <c r="H85" i="2" s="1"/>
  <c r="C86" i="2"/>
  <c r="D86" i="2" s="1"/>
  <c r="F86" i="2" s="1"/>
  <c r="H86" i="2" s="1"/>
  <c r="C87" i="2"/>
  <c r="D87" i="2" s="1"/>
  <c r="F87" i="2" s="1"/>
  <c r="H87" i="2" s="1"/>
  <c r="C88" i="2"/>
  <c r="D88" i="2" s="1"/>
  <c r="F88" i="2" s="1"/>
  <c r="H88" i="2" s="1"/>
  <c r="C89" i="2"/>
  <c r="D89" i="2" s="1"/>
  <c r="F89" i="2" s="1"/>
  <c r="H89" i="2" s="1"/>
  <c r="C90" i="2"/>
  <c r="D90" i="2" s="1"/>
  <c r="F90" i="2" s="1"/>
  <c r="H90" i="2" s="1"/>
  <c r="C91" i="2"/>
  <c r="D91" i="2" s="1"/>
  <c r="F91" i="2" s="1"/>
  <c r="H91" i="2" s="1"/>
  <c r="C92" i="2"/>
  <c r="D92" i="2" s="1"/>
  <c r="F92" i="2" s="1"/>
  <c r="H92" i="2" s="1"/>
  <c r="C93" i="2"/>
  <c r="D93" i="2" s="1"/>
  <c r="F93" i="2" s="1"/>
  <c r="H93" i="2" s="1"/>
  <c r="C94" i="2"/>
  <c r="D94" i="2" s="1"/>
  <c r="F94" i="2" s="1"/>
  <c r="H94" i="2" s="1"/>
  <c r="C95" i="2"/>
  <c r="D95" i="2" s="1"/>
  <c r="F95" i="2" s="1"/>
  <c r="H95" i="2" s="1"/>
  <c r="C96" i="2"/>
  <c r="D96" i="2" s="1"/>
  <c r="F96" i="2" s="1"/>
  <c r="H96" i="2" s="1"/>
  <c r="C97" i="2"/>
  <c r="D97" i="2" s="1"/>
  <c r="F97" i="2" s="1"/>
  <c r="H97" i="2" s="1"/>
  <c r="C98" i="2"/>
  <c r="D98" i="2" s="1"/>
  <c r="F98" i="2" s="1"/>
  <c r="H98" i="2" s="1"/>
  <c r="C99" i="2"/>
  <c r="D99" i="2" s="1"/>
  <c r="F99" i="2" s="1"/>
  <c r="H99" i="2" s="1"/>
  <c r="C100" i="2"/>
  <c r="D100" i="2" s="1"/>
  <c r="F100" i="2" s="1"/>
  <c r="H100" i="2" s="1"/>
  <c r="C101" i="2"/>
  <c r="D101" i="2" s="1"/>
  <c r="F101" i="2" s="1"/>
  <c r="H101" i="2" s="1"/>
  <c r="C102" i="2"/>
  <c r="D102" i="2" s="1"/>
  <c r="F102" i="2" s="1"/>
  <c r="H102" i="2" s="1"/>
  <c r="C103" i="2"/>
  <c r="D103" i="2" s="1"/>
  <c r="F103" i="2" s="1"/>
  <c r="H103" i="2" s="1"/>
  <c r="C104" i="2"/>
  <c r="D104" i="2" s="1"/>
  <c r="F104" i="2" s="1"/>
  <c r="H104" i="2" s="1"/>
  <c r="C105" i="2"/>
  <c r="D105" i="2" s="1"/>
  <c r="F105" i="2" s="1"/>
  <c r="H105" i="2" s="1"/>
  <c r="C106" i="2"/>
  <c r="D106" i="2" s="1"/>
  <c r="F106" i="2" s="1"/>
  <c r="H106" i="2" s="1"/>
  <c r="C107" i="2"/>
  <c r="D107" i="2" s="1"/>
  <c r="F107" i="2" s="1"/>
  <c r="H107" i="2" s="1"/>
  <c r="C108" i="2"/>
  <c r="D108" i="2" s="1"/>
  <c r="F108" i="2" s="1"/>
  <c r="H108" i="2" s="1"/>
  <c r="C109" i="2"/>
  <c r="D109" i="2" s="1"/>
  <c r="F109" i="2" s="1"/>
  <c r="H109" i="2" s="1"/>
  <c r="C110" i="2"/>
  <c r="D110" i="2" s="1"/>
  <c r="F110" i="2" s="1"/>
  <c r="H110" i="2" s="1"/>
  <c r="C111" i="2"/>
  <c r="D111" i="2" s="1"/>
  <c r="F111" i="2" s="1"/>
  <c r="H111" i="2" s="1"/>
  <c r="C112" i="2"/>
  <c r="D112" i="2" s="1"/>
  <c r="F112" i="2" s="1"/>
  <c r="H112" i="2" s="1"/>
  <c r="C113" i="2"/>
  <c r="D113" i="2" s="1"/>
  <c r="F113" i="2" s="1"/>
  <c r="H113" i="2" s="1"/>
  <c r="C114" i="2"/>
  <c r="D114" i="2" s="1"/>
  <c r="F114" i="2" s="1"/>
  <c r="H114" i="2" s="1"/>
  <c r="C115" i="2"/>
  <c r="D115" i="2" s="1"/>
  <c r="F115" i="2" s="1"/>
  <c r="H115" i="2" s="1"/>
  <c r="C116" i="2"/>
  <c r="D116" i="2" s="1"/>
  <c r="F116" i="2" s="1"/>
  <c r="H116" i="2" s="1"/>
  <c r="C117" i="2"/>
  <c r="D117" i="2" s="1"/>
  <c r="F117" i="2" s="1"/>
  <c r="H117" i="2" s="1"/>
  <c r="C118" i="2"/>
  <c r="D118" i="2" s="1"/>
  <c r="F118" i="2" s="1"/>
  <c r="H118" i="2" s="1"/>
  <c r="C119" i="2"/>
  <c r="D119" i="2" s="1"/>
  <c r="F119" i="2" s="1"/>
  <c r="H119" i="2" s="1"/>
  <c r="C120" i="2"/>
  <c r="D120" i="2" s="1"/>
  <c r="F120" i="2" s="1"/>
  <c r="H120" i="2" s="1"/>
  <c r="C121" i="2"/>
  <c r="D121" i="2" s="1"/>
  <c r="F121" i="2" s="1"/>
  <c r="H121" i="2" s="1"/>
  <c r="C122" i="2"/>
  <c r="D122" i="2" s="1"/>
  <c r="F122" i="2" s="1"/>
  <c r="H122" i="2" s="1"/>
  <c r="C123" i="2"/>
  <c r="D123" i="2" s="1"/>
  <c r="F123" i="2" s="1"/>
  <c r="H123" i="2" s="1"/>
  <c r="C124" i="2"/>
  <c r="D124" i="2" s="1"/>
  <c r="F124" i="2" s="1"/>
  <c r="H124" i="2" s="1"/>
  <c r="C125" i="2"/>
  <c r="D125" i="2" s="1"/>
  <c r="F125" i="2" s="1"/>
  <c r="H125" i="2" s="1"/>
  <c r="C126" i="2"/>
  <c r="D126" i="2" s="1"/>
  <c r="F126" i="2" s="1"/>
  <c r="H126" i="2" s="1"/>
  <c r="C127" i="2"/>
  <c r="D127" i="2" s="1"/>
  <c r="F127" i="2" s="1"/>
  <c r="H127" i="2" s="1"/>
  <c r="C128" i="2"/>
  <c r="D128" i="2" s="1"/>
  <c r="F128" i="2" s="1"/>
  <c r="H128" i="2" s="1"/>
  <c r="C129" i="2"/>
  <c r="D129" i="2" s="1"/>
  <c r="F129" i="2" s="1"/>
  <c r="H129" i="2" s="1"/>
  <c r="C130" i="2"/>
  <c r="D130" i="2" s="1"/>
  <c r="F130" i="2" s="1"/>
  <c r="H130" i="2" s="1"/>
  <c r="C131" i="2"/>
  <c r="D131" i="2" s="1"/>
  <c r="F131" i="2" s="1"/>
  <c r="H131" i="2" s="1"/>
  <c r="C132" i="2"/>
  <c r="D132" i="2" s="1"/>
  <c r="F132" i="2" s="1"/>
  <c r="H132" i="2" s="1"/>
  <c r="C133" i="2"/>
  <c r="D133" i="2" s="1"/>
  <c r="F133" i="2" s="1"/>
  <c r="H133" i="2" s="1"/>
  <c r="C134" i="2"/>
  <c r="D134" i="2" s="1"/>
  <c r="F134" i="2" s="1"/>
  <c r="H134" i="2" s="1"/>
  <c r="C135" i="2"/>
  <c r="D135" i="2" s="1"/>
  <c r="F135" i="2" s="1"/>
  <c r="H135" i="2" s="1"/>
  <c r="C136" i="2"/>
  <c r="D136" i="2" s="1"/>
  <c r="F136" i="2" s="1"/>
  <c r="H136" i="2" s="1"/>
  <c r="C137" i="2"/>
  <c r="D137" i="2" s="1"/>
  <c r="F137" i="2" s="1"/>
  <c r="H137" i="2" s="1"/>
  <c r="C138" i="2"/>
  <c r="D138" i="2" s="1"/>
  <c r="F138" i="2" s="1"/>
  <c r="H138" i="2" s="1"/>
  <c r="C139" i="2"/>
  <c r="D139" i="2" s="1"/>
  <c r="F139" i="2" s="1"/>
  <c r="H139" i="2" s="1"/>
  <c r="C140" i="2"/>
  <c r="D140" i="2" s="1"/>
  <c r="F140" i="2" s="1"/>
  <c r="H140" i="2" s="1"/>
  <c r="C141" i="2"/>
  <c r="D141" i="2" s="1"/>
  <c r="F141" i="2" s="1"/>
  <c r="H141" i="2" s="1"/>
  <c r="C142" i="2"/>
  <c r="D142" i="2" s="1"/>
  <c r="F142" i="2" s="1"/>
  <c r="H142" i="2" s="1"/>
  <c r="C143" i="2"/>
  <c r="D143" i="2" s="1"/>
  <c r="F143" i="2" s="1"/>
  <c r="H143" i="2" s="1"/>
  <c r="C144" i="2"/>
  <c r="D144" i="2" s="1"/>
  <c r="F144" i="2" s="1"/>
  <c r="H144" i="2" s="1"/>
  <c r="C145" i="2"/>
  <c r="D145" i="2" s="1"/>
  <c r="F145" i="2" s="1"/>
  <c r="H145" i="2" s="1"/>
  <c r="C146" i="2"/>
  <c r="D146" i="2" s="1"/>
  <c r="F146" i="2" s="1"/>
  <c r="H146" i="2" s="1"/>
  <c r="C147" i="2"/>
  <c r="D147" i="2" s="1"/>
  <c r="F147" i="2" s="1"/>
  <c r="H147" i="2" s="1"/>
  <c r="C148" i="2"/>
  <c r="D148" i="2" s="1"/>
  <c r="F148" i="2" s="1"/>
  <c r="H148" i="2" s="1"/>
  <c r="C149" i="2"/>
  <c r="D149" i="2" s="1"/>
  <c r="F149" i="2" s="1"/>
  <c r="H149" i="2" s="1"/>
  <c r="C150" i="2"/>
  <c r="D150" i="2" s="1"/>
  <c r="F150" i="2" s="1"/>
  <c r="H150" i="2" s="1"/>
  <c r="C151" i="2"/>
  <c r="D151" i="2" s="1"/>
  <c r="F151" i="2" s="1"/>
  <c r="H151" i="2" s="1"/>
  <c r="C152" i="2"/>
  <c r="D152" i="2" s="1"/>
  <c r="F152" i="2" s="1"/>
  <c r="H152" i="2" s="1"/>
  <c r="C153" i="2"/>
  <c r="D153" i="2" s="1"/>
  <c r="F153" i="2" s="1"/>
  <c r="H153" i="2" s="1"/>
  <c r="C154" i="2"/>
  <c r="D154" i="2" s="1"/>
  <c r="F154" i="2" s="1"/>
  <c r="H154" i="2" s="1"/>
  <c r="C155" i="2"/>
  <c r="D155" i="2" s="1"/>
  <c r="F155" i="2" s="1"/>
  <c r="H155" i="2" s="1"/>
  <c r="C156" i="2"/>
  <c r="D156" i="2" s="1"/>
  <c r="F156" i="2" s="1"/>
  <c r="H156" i="2" s="1"/>
  <c r="C157" i="2"/>
  <c r="D157" i="2" s="1"/>
  <c r="F157" i="2" s="1"/>
  <c r="H157" i="2" s="1"/>
  <c r="C158" i="2"/>
  <c r="D158" i="2" s="1"/>
  <c r="F158" i="2" s="1"/>
  <c r="H158" i="2" s="1"/>
  <c r="C159" i="2"/>
  <c r="D159" i="2" s="1"/>
  <c r="F159" i="2" s="1"/>
  <c r="H159" i="2" s="1"/>
  <c r="C160" i="2"/>
  <c r="D160" i="2" s="1"/>
  <c r="F160" i="2" s="1"/>
  <c r="H160" i="2" s="1"/>
  <c r="C161" i="2"/>
  <c r="D161" i="2" s="1"/>
  <c r="F161" i="2" s="1"/>
  <c r="H161" i="2" s="1"/>
  <c r="C162" i="2"/>
  <c r="D162" i="2" s="1"/>
  <c r="F162" i="2" s="1"/>
  <c r="H162" i="2" s="1"/>
  <c r="C163" i="2"/>
  <c r="D163" i="2" s="1"/>
  <c r="F163" i="2" s="1"/>
  <c r="H163" i="2" s="1"/>
  <c r="C164" i="2"/>
  <c r="D164" i="2" s="1"/>
  <c r="F164" i="2" s="1"/>
  <c r="H164" i="2" s="1"/>
  <c r="C165" i="2"/>
  <c r="D165" i="2" s="1"/>
  <c r="F165" i="2" s="1"/>
  <c r="H165" i="2" s="1"/>
  <c r="C166" i="2"/>
  <c r="D166" i="2" s="1"/>
  <c r="F166" i="2" s="1"/>
  <c r="H166" i="2" s="1"/>
  <c r="C167" i="2"/>
  <c r="D167" i="2" s="1"/>
  <c r="F167" i="2" s="1"/>
  <c r="H167" i="2" s="1"/>
  <c r="C168" i="2"/>
  <c r="D168" i="2" s="1"/>
  <c r="F168" i="2" s="1"/>
  <c r="H168" i="2" s="1"/>
  <c r="C169" i="2"/>
  <c r="D169" i="2" s="1"/>
  <c r="F169" i="2" s="1"/>
  <c r="H169" i="2" s="1"/>
  <c r="C170" i="2"/>
  <c r="D170" i="2" s="1"/>
  <c r="F170" i="2" s="1"/>
  <c r="H170" i="2" s="1"/>
  <c r="C171" i="2"/>
  <c r="D171" i="2" s="1"/>
  <c r="F171" i="2" s="1"/>
  <c r="H171" i="2" s="1"/>
  <c r="C172" i="2"/>
  <c r="D172" i="2" s="1"/>
  <c r="F172" i="2" s="1"/>
  <c r="H172" i="2" s="1"/>
  <c r="C173" i="2"/>
  <c r="D173" i="2" s="1"/>
  <c r="F173" i="2" s="1"/>
  <c r="H173" i="2" s="1"/>
  <c r="C174" i="2"/>
  <c r="D174" i="2" s="1"/>
  <c r="F174" i="2" s="1"/>
  <c r="H174" i="2" s="1"/>
  <c r="C175" i="2"/>
  <c r="D175" i="2" s="1"/>
  <c r="F175" i="2" s="1"/>
  <c r="H175" i="2" s="1"/>
  <c r="C176" i="2"/>
  <c r="D176" i="2" s="1"/>
  <c r="F176" i="2" s="1"/>
  <c r="H176" i="2" s="1"/>
  <c r="C177" i="2"/>
  <c r="D177" i="2" s="1"/>
  <c r="F177" i="2" s="1"/>
  <c r="H177" i="2" s="1"/>
  <c r="C178" i="2"/>
  <c r="D178" i="2" s="1"/>
  <c r="F178" i="2" s="1"/>
  <c r="H178" i="2" s="1"/>
  <c r="C179" i="2"/>
  <c r="D179" i="2" s="1"/>
  <c r="F179" i="2" s="1"/>
  <c r="H179" i="2" s="1"/>
  <c r="C180" i="2"/>
  <c r="D180" i="2" s="1"/>
  <c r="F180" i="2" s="1"/>
  <c r="H180" i="2" s="1"/>
  <c r="C181" i="2"/>
  <c r="D181" i="2" s="1"/>
  <c r="F181" i="2" s="1"/>
  <c r="H181" i="2" s="1"/>
  <c r="C182" i="2"/>
  <c r="D182" i="2" s="1"/>
  <c r="F182" i="2" s="1"/>
  <c r="H182" i="2" s="1"/>
  <c r="C183" i="2"/>
  <c r="D183" i="2" s="1"/>
  <c r="F183" i="2" s="1"/>
  <c r="H183" i="2" s="1"/>
  <c r="C184" i="2"/>
  <c r="D184" i="2" s="1"/>
  <c r="F184" i="2" s="1"/>
  <c r="H184" i="2" s="1"/>
  <c r="C185" i="2"/>
  <c r="D185" i="2" s="1"/>
  <c r="F185" i="2" s="1"/>
  <c r="H185" i="2" s="1"/>
  <c r="C186" i="2"/>
  <c r="D186" i="2" s="1"/>
  <c r="F186" i="2" s="1"/>
  <c r="H186" i="2" s="1"/>
  <c r="C187" i="2"/>
  <c r="D187" i="2" s="1"/>
  <c r="F187" i="2" s="1"/>
  <c r="H187" i="2" s="1"/>
  <c r="C188" i="2"/>
  <c r="D188" i="2" s="1"/>
  <c r="F188" i="2" s="1"/>
  <c r="H188" i="2" s="1"/>
  <c r="C189" i="2"/>
  <c r="D189" i="2" s="1"/>
  <c r="F189" i="2" s="1"/>
  <c r="H189" i="2" s="1"/>
  <c r="C190" i="2"/>
  <c r="D190" i="2" s="1"/>
  <c r="F190" i="2" s="1"/>
  <c r="H190" i="2" s="1"/>
  <c r="C191" i="2"/>
  <c r="D191" i="2" s="1"/>
  <c r="F191" i="2" s="1"/>
  <c r="H191" i="2" s="1"/>
  <c r="C192" i="2"/>
  <c r="D192" i="2" s="1"/>
  <c r="F192" i="2" s="1"/>
  <c r="H192" i="2" s="1"/>
  <c r="C193" i="2"/>
  <c r="D193" i="2" s="1"/>
  <c r="F193" i="2" s="1"/>
  <c r="H193" i="2" s="1"/>
  <c r="C194" i="2"/>
  <c r="D194" i="2" s="1"/>
  <c r="F194" i="2" s="1"/>
  <c r="H194" i="2" s="1"/>
  <c r="C195" i="2"/>
  <c r="D195" i="2" s="1"/>
  <c r="F195" i="2" s="1"/>
  <c r="H195" i="2" s="1"/>
  <c r="C196" i="2"/>
  <c r="D196" i="2" s="1"/>
  <c r="F196" i="2" s="1"/>
  <c r="H196" i="2" s="1"/>
  <c r="C197" i="2"/>
  <c r="D197" i="2" s="1"/>
  <c r="F197" i="2" s="1"/>
  <c r="H197" i="2" s="1"/>
  <c r="C198" i="2"/>
  <c r="D198" i="2" s="1"/>
  <c r="F198" i="2" s="1"/>
  <c r="H198" i="2" s="1"/>
  <c r="C199" i="2"/>
  <c r="D199" i="2" s="1"/>
  <c r="F199" i="2" s="1"/>
  <c r="H199" i="2" s="1"/>
  <c r="C200" i="2"/>
  <c r="D200" i="2" s="1"/>
  <c r="F200" i="2" s="1"/>
  <c r="H200" i="2" s="1"/>
  <c r="C201" i="2"/>
  <c r="D201" i="2" s="1"/>
  <c r="F201" i="2" s="1"/>
  <c r="H201" i="2" s="1"/>
  <c r="C202" i="2"/>
  <c r="D202" i="2" s="1"/>
  <c r="F202" i="2" s="1"/>
  <c r="H202" i="2" s="1"/>
  <c r="C203" i="2"/>
  <c r="D203" i="2" s="1"/>
  <c r="F203" i="2" s="1"/>
  <c r="H203" i="2" s="1"/>
  <c r="C204" i="2"/>
  <c r="D204" i="2" s="1"/>
  <c r="F204" i="2" s="1"/>
  <c r="H204" i="2" s="1"/>
  <c r="C205" i="2"/>
  <c r="D205" i="2" s="1"/>
  <c r="F205" i="2" s="1"/>
  <c r="H205" i="2" s="1"/>
  <c r="C206" i="2"/>
  <c r="D206" i="2" s="1"/>
  <c r="F206" i="2" s="1"/>
  <c r="H206" i="2" s="1"/>
  <c r="C207" i="2"/>
  <c r="D207" i="2" s="1"/>
  <c r="F207" i="2" s="1"/>
  <c r="H207" i="2" s="1"/>
  <c r="C208" i="2"/>
  <c r="D208" i="2" s="1"/>
  <c r="F208" i="2" s="1"/>
  <c r="H208" i="2" s="1"/>
  <c r="C209" i="2"/>
  <c r="D209" i="2" s="1"/>
  <c r="F209" i="2" s="1"/>
  <c r="H209" i="2" s="1"/>
  <c r="C210" i="2"/>
  <c r="D210" i="2" s="1"/>
  <c r="F210" i="2" s="1"/>
  <c r="H210" i="2" s="1"/>
  <c r="C211" i="2"/>
  <c r="D211" i="2" s="1"/>
  <c r="F211" i="2" s="1"/>
  <c r="H211" i="2" s="1"/>
  <c r="C212" i="2"/>
  <c r="D212" i="2" s="1"/>
  <c r="F212" i="2" s="1"/>
  <c r="H212" i="2" s="1"/>
  <c r="C213" i="2"/>
  <c r="D213" i="2" s="1"/>
  <c r="F213" i="2" s="1"/>
  <c r="H213" i="2" s="1"/>
  <c r="C214" i="2"/>
  <c r="D214" i="2" s="1"/>
  <c r="F214" i="2" s="1"/>
  <c r="H214" i="2" s="1"/>
  <c r="C215" i="2"/>
  <c r="D215" i="2" s="1"/>
  <c r="F215" i="2" s="1"/>
  <c r="H215" i="2" s="1"/>
  <c r="C216" i="2"/>
  <c r="D216" i="2" s="1"/>
  <c r="F216" i="2" s="1"/>
  <c r="H216" i="2" s="1"/>
  <c r="C217" i="2"/>
  <c r="D217" i="2" s="1"/>
  <c r="F217" i="2" s="1"/>
  <c r="H217" i="2" s="1"/>
  <c r="C218" i="2"/>
  <c r="D218" i="2" s="1"/>
  <c r="F218" i="2" s="1"/>
  <c r="H218" i="2" s="1"/>
  <c r="C219" i="2"/>
  <c r="D219" i="2" s="1"/>
  <c r="F219" i="2" s="1"/>
  <c r="H219" i="2" s="1"/>
  <c r="C220" i="2"/>
  <c r="D220" i="2" s="1"/>
  <c r="F220" i="2" s="1"/>
  <c r="H220" i="2" s="1"/>
  <c r="C221" i="2"/>
  <c r="D221" i="2" s="1"/>
  <c r="F221" i="2" s="1"/>
  <c r="H221" i="2" s="1"/>
  <c r="C222" i="2"/>
  <c r="D222" i="2" s="1"/>
  <c r="F222" i="2" s="1"/>
  <c r="H222" i="2" s="1"/>
  <c r="C223" i="2"/>
  <c r="D223" i="2" s="1"/>
  <c r="F223" i="2" s="1"/>
  <c r="H223" i="2" s="1"/>
  <c r="C224" i="2"/>
  <c r="D224" i="2" s="1"/>
  <c r="F224" i="2" s="1"/>
  <c r="H224" i="2" s="1"/>
  <c r="C225" i="2"/>
  <c r="D225" i="2" s="1"/>
  <c r="F225" i="2" s="1"/>
  <c r="H225" i="2" s="1"/>
  <c r="C226" i="2"/>
  <c r="D226" i="2" s="1"/>
  <c r="F226" i="2" s="1"/>
  <c r="H226" i="2" s="1"/>
  <c r="C227" i="2"/>
  <c r="D227" i="2" s="1"/>
  <c r="F227" i="2" s="1"/>
  <c r="H227" i="2" s="1"/>
  <c r="C228" i="2"/>
  <c r="D228" i="2" s="1"/>
  <c r="F228" i="2" s="1"/>
  <c r="H228" i="2" s="1"/>
  <c r="C229" i="2"/>
  <c r="D229" i="2" s="1"/>
  <c r="F229" i="2" s="1"/>
  <c r="H229" i="2" s="1"/>
  <c r="C230" i="2"/>
  <c r="D230" i="2" s="1"/>
  <c r="F230" i="2" s="1"/>
  <c r="H230" i="2" s="1"/>
  <c r="C231" i="2"/>
  <c r="D231" i="2" s="1"/>
  <c r="F231" i="2" s="1"/>
  <c r="H231" i="2" s="1"/>
  <c r="C232" i="2"/>
  <c r="D232" i="2" s="1"/>
  <c r="F232" i="2" s="1"/>
  <c r="H232" i="2" s="1"/>
  <c r="C233" i="2"/>
  <c r="D233" i="2" s="1"/>
  <c r="F233" i="2" s="1"/>
  <c r="H233" i="2" s="1"/>
  <c r="C234" i="2"/>
  <c r="D234" i="2" s="1"/>
  <c r="F234" i="2" s="1"/>
  <c r="H234" i="2" s="1"/>
  <c r="C235" i="2"/>
  <c r="D235" i="2" s="1"/>
  <c r="F235" i="2" s="1"/>
  <c r="H235" i="2" s="1"/>
  <c r="C236" i="2"/>
  <c r="D236" i="2" s="1"/>
  <c r="F236" i="2" s="1"/>
  <c r="H236" i="2" s="1"/>
  <c r="C237" i="2"/>
  <c r="D237" i="2" s="1"/>
  <c r="F237" i="2" s="1"/>
  <c r="H237" i="2" s="1"/>
  <c r="C238" i="2"/>
  <c r="D238" i="2" s="1"/>
  <c r="F238" i="2" s="1"/>
  <c r="H238" i="2" s="1"/>
  <c r="C239" i="2"/>
  <c r="D239" i="2" s="1"/>
  <c r="F239" i="2" s="1"/>
  <c r="H239" i="2" s="1"/>
  <c r="C240" i="2"/>
  <c r="D240" i="2" s="1"/>
  <c r="F240" i="2" s="1"/>
  <c r="H240" i="2" s="1"/>
  <c r="C241" i="2"/>
  <c r="D241" i="2" s="1"/>
  <c r="F241" i="2" s="1"/>
  <c r="H241" i="2" s="1"/>
  <c r="C242" i="2"/>
  <c r="D242" i="2" s="1"/>
  <c r="F242" i="2" s="1"/>
  <c r="H242" i="2" s="1"/>
  <c r="C243" i="2"/>
  <c r="D243" i="2" s="1"/>
  <c r="F243" i="2" s="1"/>
  <c r="H243" i="2" s="1"/>
  <c r="C244" i="2"/>
  <c r="D244" i="2" s="1"/>
  <c r="F244" i="2" s="1"/>
  <c r="H244" i="2" s="1"/>
  <c r="C245" i="2"/>
  <c r="D245" i="2" s="1"/>
  <c r="F245" i="2" s="1"/>
  <c r="H245" i="2" s="1"/>
  <c r="C246" i="2"/>
  <c r="D246" i="2" s="1"/>
  <c r="F246" i="2" s="1"/>
  <c r="H246" i="2" s="1"/>
  <c r="C247" i="2"/>
  <c r="D247" i="2" s="1"/>
  <c r="F247" i="2" s="1"/>
  <c r="H247" i="2" s="1"/>
  <c r="C248" i="2"/>
  <c r="D248" i="2" s="1"/>
  <c r="F248" i="2" s="1"/>
  <c r="H248" i="2" s="1"/>
  <c r="C249" i="2"/>
  <c r="D249" i="2" s="1"/>
  <c r="F249" i="2" s="1"/>
  <c r="H249" i="2" s="1"/>
  <c r="C250" i="2"/>
  <c r="D250" i="2" s="1"/>
  <c r="F250" i="2" s="1"/>
  <c r="H250" i="2" s="1"/>
  <c r="C251" i="2"/>
  <c r="D251" i="2" s="1"/>
  <c r="F251" i="2" s="1"/>
  <c r="H251" i="2" s="1"/>
  <c r="C252" i="2"/>
  <c r="D252" i="2" s="1"/>
  <c r="F252" i="2" s="1"/>
  <c r="H252" i="2" s="1"/>
  <c r="C253" i="2"/>
  <c r="D253" i="2" s="1"/>
  <c r="F253" i="2" s="1"/>
  <c r="H253" i="2" s="1"/>
  <c r="C254" i="2"/>
  <c r="D254" i="2" s="1"/>
  <c r="F254" i="2" s="1"/>
  <c r="H254" i="2" s="1"/>
  <c r="C255" i="2"/>
  <c r="D255" i="2" s="1"/>
  <c r="F255" i="2" s="1"/>
  <c r="H255" i="2" s="1"/>
  <c r="C256" i="2"/>
  <c r="D256" i="2" s="1"/>
  <c r="F256" i="2" s="1"/>
  <c r="H256" i="2" s="1"/>
  <c r="C257" i="2"/>
  <c r="D257" i="2" s="1"/>
  <c r="F257" i="2" s="1"/>
  <c r="H257" i="2" s="1"/>
  <c r="C258" i="2"/>
  <c r="D258" i="2" s="1"/>
  <c r="F258" i="2" s="1"/>
  <c r="H258" i="2" s="1"/>
  <c r="C259" i="2"/>
  <c r="D259" i="2" s="1"/>
  <c r="F259" i="2" s="1"/>
  <c r="H259" i="2" s="1"/>
  <c r="C260" i="2"/>
  <c r="D260" i="2" s="1"/>
  <c r="F260" i="2" s="1"/>
  <c r="H260" i="2" s="1"/>
  <c r="C261" i="2"/>
  <c r="D261" i="2" s="1"/>
  <c r="F261" i="2" s="1"/>
  <c r="H261" i="2" s="1"/>
  <c r="C262" i="2"/>
  <c r="D262" i="2" s="1"/>
  <c r="F262" i="2" s="1"/>
  <c r="H262" i="2" s="1"/>
  <c r="C263" i="2"/>
  <c r="D263" i="2" s="1"/>
  <c r="F263" i="2" s="1"/>
  <c r="H263" i="2" s="1"/>
  <c r="C264" i="2"/>
  <c r="D264" i="2" s="1"/>
  <c r="F264" i="2" s="1"/>
  <c r="H264" i="2" s="1"/>
  <c r="C265" i="2"/>
  <c r="D265" i="2" s="1"/>
  <c r="F265" i="2" s="1"/>
  <c r="H265" i="2" s="1"/>
  <c r="C266" i="2"/>
  <c r="D266" i="2" s="1"/>
  <c r="F266" i="2" s="1"/>
  <c r="H266" i="2" s="1"/>
  <c r="C267" i="2"/>
  <c r="D267" i="2" s="1"/>
  <c r="F267" i="2" s="1"/>
  <c r="H267" i="2" s="1"/>
  <c r="C268" i="2"/>
  <c r="D268" i="2" s="1"/>
  <c r="F268" i="2" s="1"/>
  <c r="H268" i="2" s="1"/>
  <c r="C269" i="2"/>
  <c r="D269" i="2" s="1"/>
  <c r="F269" i="2" s="1"/>
  <c r="H269" i="2" s="1"/>
  <c r="C270" i="2"/>
  <c r="D270" i="2" s="1"/>
  <c r="F270" i="2" s="1"/>
  <c r="H270" i="2" s="1"/>
  <c r="C271" i="2"/>
  <c r="D271" i="2" s="1"/>
  <c r="F271" i="2" s="1"/>
  <c r="H271" i="2" s="1"/>
  <c r="C272" i="2"/>
  <c r="D272" i="2" s="1"/>
  <c r="F272" i="2" s="1"/>
  <c r="H272" i="2" s="1"/>
  <c r="C273" i="2"/>
  <c r="D273" i="2" s="1"/>
  <c r="F273" i="2" s="1"/>
  <c r="H273" i="2" s="1"/>
  <c r="C274" i="2"/>
  <c r="D274" i="2" s="1"/>
  <c r="F274" i="2" s="1"/>
  <c r="H274" i="2" s="1"/>
  <c r="C275" i="2"/>
  <c r="D275" i="2" s="1"/>
  <c r="F275" i="2" s="1"/>
  <c r="H275" i="2" s="1"/>
  <c r="C276" i="2"/>
  <c r="D276" i="2" s="1"/>
  <c r="F276" i="2" s="1"/>
  <c r="H276" i="2" s="1"/>
  <c r="C277" i="2"/>
  <c r="D277" i="2" s="1"/>
  <c r="F277" i="2" s="1"/>
  <c r="H277" i="2" s="1"/>
  <c r="C278" i="2"/>
  <c r="D278" i="2" s="1"/>
  <c r="F278" i="2" s="1"/>
  <c r="H278" i="2" s="1"/>
  <c r="C279" i="2"/>
  <c r="D279" i="2" s="1"/>
  <c r="F279" i="2" s="1"/>
  <c r="H279" i="2" s="1"/>
  <c r="C280" i="2"/>
  <c r="D280" i="2" s="1"/>
  <c r="F280" i="2" s="1"/>
  <c r="H280" i="2" s="1"/>
  <c r="C281" i="2"/>
  <c r="D281" i="2" s="1"/>
  <c r="F281" i="2" s="1"/>
  <c r="H281" i="2" s="1"/>
  <c r="C282" i="2"/>
  <c r="D282" i="2" s="1"/>
  <c r="F282" i="2" s="1"/>
  <c r="H282" i="2" s="1"/>
  <c r="C283" i="2"/>
  <c r="D283" i="2" s="1"/>
  <c r="F283" i="2" s="1"/>
  <c r="H283" i="2" s="1"/>
  <c r="C284" i="2"/>
  <c r="D284" i="2" s="1"/>
  <c r="F284" i="2" s="1"/>
  <c r="H284" i="2" s="1"/>
  <c r="C285" i="2"/>
  <c r="D285" i="2" s="1"/>
  <c r="F285" i="2" s="1"/>
  <c r="H285" i="2" s="1"/>
  <c r="C286" i="2"/>
  <c r="D286" i="2" s="1"/>
  <c r="F286" i="2" s="1"/>
  <c r="H286" i="2" s="1"/>
  <c r="C287" i="2"/>
  <c r="D287" i="2" s="1"/>
  <c r="F287" i="2" s="1"/>
  <c r="H287" i="2" s="1"/>
  <c r="C288" i="2"/>
  <c r="D288" i="2" s="1"/>
  <c r="F288" i="2" s="1"/>
  <c r="H288" i="2" s="1"/>
  <c r="C289" i="2"/>
  <c r="D289" i="2" s="1"/>
  <c r="F289" i="2" s="1"/>
  <c r="H289" i="2" s="1"/>
  <c r="C290" i="2"/>
  <c r="D290" i="2" s="1"/>
  <c r="F290" i="2" s="1"/>
  <c r="H290" i="2" s="1"/>
  <c r="C291" i="2"/>
  <c r="D291" i="2" s="1"/>
  <c r="F291" i="2" s="1"/>
  <c r="H291" i="2" s="1"/>
  <c r="C292" i="2"/>
  <c r="D292" i="2" s="1"/>
  <c r="F292" i="2" s="1"/>
  <c r="H292" i="2" s="1"/>
  <c r="C293" i="2"/>
  <c r="D293" i="2" s="1"/>
  <c r="F293" i="2" s="1"/>
  <c r="H293" i="2" s="1"/>
  <c r="C294" i="2"/>
  <c r="D294" i="2" s="1"/>
  <c r="F294" i="2" s="1"/>
  <c r="H294" i="2" s="1"/>
  <c r="C295" i="2"/>
  <c r="D295" i="2" s="1"/>
  <c r="F295" i="2" s="1"/>
  <c r="H295" i="2" s="1"/>
  <c r="C296" i="2"/>
  <c r="D296" i="2" s="1"/>
  <c r="F296" i="2" s="1"/>
  <c r="H296" i="2" s="1"/>
  <c r="C297" i="2"/>
  <c r="D297" i="2" s="1"/>
  <c r="F297" i="2" s="1"/>
  <c r="H297" i="2" s="1"/>
  <c r="C298" i="2"/>
  <c r="D298" i="2" s="1"/>
  <c r="F298" i="2" s="1"/>
  <c r="H298" i="2" s="1"/>
  <c r="C299" i="2"/>
  <c r="D299" i="2" s="1"/>
  <c r="F299" i="2" s="1"/>
  <c r="H299" i="2" s="1"/>
  <c r="C300" i="2"/>
  <c r="D300" i="2" s="1"/>
  <c r="F300" i="2" s="1"/>
  <c r="H300" i="2" s="1"/>
  <c r="C301" i="2"/>
  <c r="D301" i="2" s="1"/>
  <c r="F301" i="2" s="1"/>
  <c r="H301" i="2" s="1"/>
  <c r="C302" i="2"/>
  <c r="D302" i="2" s="1"/>
  <c r="F302" i="2" s="1"/>
  <c r="H302" i="2" s="1"/>
  <c r="C303" i="2"/>
  <c r="D303" i="2" s="1"/>
  <c r="F303" i="2" s="1"/>
  <c r="H303" i="2" s="1"/>
  <c r="C304" i="2"/>
  <c r="D304" i="2" s="1"/>
  <c r="F304" i="2" s="1"/>
  <c r="H304" i="2" s="1"/>
  <c r="C305" i="2"/>
  <c r="D305" i="2" s="1"/>
  <c r="F305" i="2" s="1"/>
  <c r="H305" i="2" s="1"/>
  <c r="C306" i="2"/>
  <c r="D306" i="2" s="1"/>
  <c r="F306" i="2" s="1"/>
  <c r="H306" i="2" s="1"/>
  <c r="C307" i="2"/>
  <c r="D307" i="2" s="1"/>
  <c r="F307" i="2" s="1"/>
  <c r="H307" i="2" s="1"/>
  <c r="C308" i="2"/>
  <c r="D308" i="2" s="1"/>
  <c r="F308" i="2" s="1"/>
  <c r="H308" i="2" s="1"/>
  <c r="C309" i="2"/>
  <c r="D309" i="2" s="1"/>
  <c r="F309" i="2" s="1"/>
  <c r="H309" i="2" s="1"/>
  <c r="C310" i="2"/>
  <c r="D310" i="2" s="1"/>
  <c r="F310" i="2" s="1"/>
  <c r="H310" i="2" s="1"/>
  <c r="C311" i="2"/>
  <c r="D311" i="2" s="1"/>
  <c r="F311" i="2" s="1"/>
  <c r="H311" i="2" s="1"/>
  <c r="C312" i="2"/>
  <c r="D312" i="2" s="1"/>
  <c r="F312" i="2" s="1"/>
  <c r="H312" i="2" s="1"/>
  <c r="C313" i="2"/>
  <c r="D313" i="2" s="1"/>
  <c r="F313" i="2" s="1"/>
  <c r="H313" i="2" s="1"/>
  <c r="C314" i="2"/>
  <c r="D314" i="2" s="1"/>
  <c r="F314" i="2" s="1"/>
  <c r="H314" i="2" s="1"/>
  <c r="C315" i="2"/>
  <c r="D315" i="2" s="1"/>
  <c r="F315" i="2" s="1"/>
  <c r="H315" i="2" s="1"/>
  <c r="C316" i="2"/>
  <c r="D316" i="2" s="1"/>
  <c r="F316" i="2" s="1"/>
  <c r="H316" i="2" s="1"/>
  <c r="C317" i="2"/>
  <c r="D317" i="2" s="1"/>
  <c r="F317" i="2" s="1"/>
  <c r="H317" i="2" s="1"/>
  <c r="C318" i="2"/>
  <c r="D318" i="2" s="1"/>
  <c r="F318" i="2" s="1"/>
  <c r="H318" i="2" s="1"/>
  <c r="C319" i="2"/>
  <c r="D319" i="2" s="1"/>
  <c r="F319" i="2" s="1"/>
  <c r="H319" i="2" s="1"/>
  <c r="C320" i="2"/>
  <c r="D320" i="2" s="1"/>
  <c r="F320" i="2" s="1"/>
  <c r="H320" i="2" s="1"/>
  <c r="C321" i="2"/>
  <c r="D321" i="2" s="1"/>
  <c r="F321" i="2" s="1"/>
  <c r="H321" i="2" s="1"/>
  <c r="C322" i="2"/>
  <c r="D322" i="2" s="1"/>
  <c r="F322" i="2" s="1"/>
  <c r="H322" i="2" s="1"/>
  <c r="C323" i="2"/>
  <c r="D323" i="2" s="1"/>
  <c r="F323" i="2" s="1"/>
  <c r="H323" i="2" s="1"/>
  <c r="C324" i="2"/>
  <c r="D324" i="2" s="1"/>
  <c r="F324" i="2" s="1"/>
  <c r="H324" i="2" s="1"/>
  <c r="C325" i="2"/>
  <c r="D325" i="2" s="1"/>
  <c r="F325" i="2" s="1"/>
  <c r="H325" i="2" s="1"/>
  <c r="C326" i="2"/>
  <c r="D326" i="2" s="1"/>
  <c r="F326" i="2" s="1"/>
  <c r="H326" i="2" s="1"/>
  <c r="C327" i="2"/>
  <c r="D327" i="2" s="1"/>
  <c r="F327" i="2" s="1"/>
  <c r="H327" i="2" s="1"/>
  <c r="C328" i="2"/>
  <c r="D328" i="2" s="1"/>
  <c r="F328" i="2" s="1"/>
  <c r="H328" i="2" s="1"/>
  <c r="C329" i="2"/>
  <c r="D329" i="2" s="1"/>
  <c r="F329" i="2" s="1"/>
  <c r="H329" i="2" s="1"/>
  <c r="C330" i="2"/>
  <c r="D330" i="2" s="1"/>
  <c r="F330" i="2" s="1"/>
  <c r="H330" i="2" s="1"/>
  <c r="C331" i="2"/>
  <c r="D331" i="2" s="1"/>
  <c r="F331" i="2" s="1"/>
  <c r="H331" i="2" s="1"/>
  <c r="C332" i="2"/>
  <c r="D332" i="2" s="1"/>
  <c r="F332" i="2" s="1"/>
  <c r="H332" i="2" s="1"/>
  <c r="C333" i="2"/>
  <c r="D333" i="2" s="1"/>
  <c r="F333" i="2" s="1"/>
  <c r="H333" i="2" s="1"/>
  <c r="C334" i="2"/>
  <c r="D334" i="2" s="1"/>
  <c r="F334" i="2" s="1"/>
  <c r="H334" i="2" s="1"/>
  <c r="C335" i="2"/>
  <c r="D335" i="2" s="1"/>
  <c r="F335" i="2" s="1"/>
  <c r="H335" i="2" s="1"/>
  <c r="C336" i="2"/>
  <c r="D336" i="2" s="1"/>
  <c r="F336" i="2" s="1"/>
  <c r="H336" i="2" s="1"/>
  <c r="C337" i="2"/>
  <c r="D337" i="2" s="1"/>
  <c r="F337" i="2" s="1"/>
  <c r="H337" i="2" s="1"/>
  <c r="C338" i="2"/>
  <c r="D338" i="2" s="1"/>
  <c r="F338" i="2" s="1"/>
  <c r="H338" i="2" s="1"/>
  <c r="C339" i="2"/>
  <c r="D339" i="2" s="1"/>
  <c r="F339" i="2" s="1"/>
  <c r="H339" i="2" s="1"/>
  <c r="C340" i="2"/>
  <c r="D340" i="2" s="1"/>
  <c r="F340" i="2" s="1"/>
  <c r="H340" i="2" s="1"/>
  <c r="C341" i="2"/>
  <c r="D341" i="2" s="1"/>
  <c r="F341" i="2" s="1"/>
  <c r="H341" i="2" s="1"/>
  <c r="C342" i="2"/>
  <c r="D342" i="2" s="1"/>
  <c r="F342" i="2" s="1"/>
  <c r="H342" i="2" s="1"/>
  <c r="C343" i="2"/>
  <c r="D343" i="2" s="1"/>
  <c r="F343" i="2" s="1"/>
  <c r="H343" i="2" s="1"/>
  <c r="C344" i="2"/>
  <c r="D344" i="2" s="1"/>
  <c r="F344" i="2" s="1"/>
  <c r="H344" i="2" s="1"/>
  <c r="C345" i="2"/>
  <c r="D345" i="2" s="1"/>
  <c r="F345" i="2" s="1"/>
  <c r="H345" i="2" s="1"/>
  <c r="C346" i="2"/>
  <c r="D346" i="2" s="1"/>
  <c r="F346" i="2" s="1"/>
  <c r="H346" i="2" s="1"/>
  <c r="C347" i="2"/>
  <c r="D347" i="2" s="1"/>
  <c r="F347" i="2" s="1"/>
  <c r="H347" i="2" s="1"/>
  <c r="C348" i="2"/>
  <c r="D348" i="2" s="1"/>
  <c r="F348" i="2" s="1"/>
  <c r="H348" i="2" s="1"/>
  <c r="C349" i="2"/>
  <c r="D349" i="2" s="1"/>
  <c r="F349" i="2" s="1"/>
  <c r="H349" i="2" s="1"/>
  <c r="C350" i="2"/>
  <c r="D350" i="2" s="1"/>
  <c r="F350" i="2" s="1"/>
  <c r="H350" i="2" s="1"/>
  <c r="C351" i="2"/>
  <c r="D351" i="2" s="1"/>
  <c r="F351" i="2" s="1"/>
  <c r="H351" i="2" s="1"/>
  <c r="C352" i="2"/>
  <c r="D352" i="2" s="1"/>
  <c r="F352" i="2" s="1"/>
  <c r="H352" i="2" s="1"/>
  <c r="C353" i="2"/>
  <c r="D353" i="2" s="1"/>
  <c r="F353" i="2" s="1"/>
  <c r="H353" i="2" s="1"/>
  <c r="C354" i="2"/>
  <c r="D354" i="2" s="1"/>
  <c r="F354" i="2" s="1"/>
  <c r="H354" i="2" s="1"/>
  <c r="C355" i="2"/>
  <c r="D355" i="2" s="1"/>
  <c r="F355" i="2" s="1"/>
  <c r="H355" i="2" s="1"/>
  <c r="C356" i="2"/>
  <c r="D356" i="2" s="1"/>
  <c r="F356" i="2" s="1"/>
  <c r="H356" i="2" s="1"/>
  <c r="C357" i="2"/>
  <c r="D357" i="2" s="1"/>
  <c r="F357" i="2" s="1"/>
  <c r="H357" i="2" s="1"/>
  <c r="C358" i="2"/>
  <c r="D358" i="2" s="1"/>
  <c r="F358" i="2" s="1"/>
  <c r="H358" i="2" s="1"/>
  <c r="C359" i="2"/>
  <c r="D359" i="2" s="1"/>
  <c r="F359" i="2" s="1"/>
  <c r="H359" i="2" s="1"/>
  <c r="C360" i="2"/>
  <c r="D360" i="2" s="1"/>
  <c r="F360" i="2" s="1"/>
  <c r="H360" i="2" s="1"/>
  <c r="C361" i="2"/>
  <c r="D361" i="2" s="1"/>
  <c r="F361" i="2" s="1"/>
  <c r="H361" i="2" s="1"/>
  <c r="C362" i="2"/>
  <c r="D362" i="2" s="1"/>
  <c r="F362" i="2" s="1"/>
  <c r="H362" i="2" s="1"/>
  <c r="C363" i="2"/>
  <c r="D363" i="2" s="1"/>
  <c r="F363" i="2" s="1"/>
  <c r="H363" i="2" s="1"/>
  <c r="C364" i="2"/>
  <c r="D364" i="2" s="1"/>
  <c r="F364" i="2" s="1"/>
  <c r="H364" i="2" s="1"/>
  <c r="C365" i="2"/>
  <c r="D365" i="2" s="1"/>
  <c r="F365" i="2" s="1"/>
  <c r="H365" i="2" s="1"/>
  <c r="C366" i="2"/>
  <c r="D366" i="2" s="1"/>
  <c r="F366" i="2" s="1"/>
  <c r="H366" i="2" s="1"/>
  <c r="C367" i="2"/>
  <c r="D367" i="2" s="1"/>
  <c r="F367" i="2" s="1"/>
  <c r="H367" i="2" s="1"/>
  <c r="C368" i="2"/>
  <c r="D368" i="2" s="1"/>
  <c r="F368" i="2" s="1"/>
  <c r="H368" i="2" s="1"/>
  <c r="C369" i="2"/>
  <c r="D369" i="2" s="1"/>
  <c r="F369" i="2" s="1"/>
  <c r="H369" i="2" s="1"/>
  <c r="C370" i="2"/>
  <c r="D370" i="2" s="1"/>
  <c r="F370" i="2" s="1"/>
  <c r="H370" i="2" s="1"/>
  <c r="C371" i="2"/>
  <c r="D371" i="2" s="1"/>
  <c r="F371" i="2" s="1"/>
  <c r="H371" i="2" s="1"/>
  <c r="C372" i="2"/>
  <c r="D372" i="2" s="1"/>
  <c r="F372" i="2" s="1"/>
  <c r="H372" i="2" s="1"/>
  <c r="C373" i="2"/>
  <c r="D373" i="2" s="1"/>
  <c r="F373" i="2" s="1"/>
  <c r="H373" i="2" s="1"/>
  <c r="C374" i="2"/>
  <c r="D374" i="2" s="1"/>
  <c r="F374" i="2" s="1"/>
  <c r="H374" i="2" s="1"/>
  <c r="C375" i="2"/>
  <c r="D375" i="2" s="1"/>
  <c r="F375" i="2" s="1"/>
  <c r="H375" i="2" s="1"/>
  <c r="C376" i="2"/>
  <c r="D376" i="2" s="1"/>
  <c r="F376" i="2" s="1"/>
  <c r="H376" i="2" s="1"/>
  <c r="C377" i="2"/>
  <c r="D377" i="2" s="1"/>
  <c r="F377" i="2" s="1"/>
  <c r="H377" i="2" s="1"/>
  <c r="C378" i="2"/>
  <c r="D378" i="2" s="1"/>
  <c r="F378" i="2" s="1"/>
  <c r="H378" i="2" s="1"/>
  <c r="C379" i="2"/>
  <c r="D379" i="2" s="1"/>
  <c r="F379" i="2" s="1"/>
  <c r="H379" i="2" s="1"/>
  <c r="C380" i="2"/>
  <c r="D380" i="2" s="1"/>
  <c r="F380" i="2" s="1"/>
  <c r="H380" i="2" s="1"/>
  <c r="C381" i="2"/>
  <c r="D381" i="2" s="1"/>
  <c r="F381" i="2" s="1"/>
  <c r="H381" i="2" s="1"/>
  <c r="C382" i="2"/>
  <c r="D382" i="2" s="1"/>
  <c r="F382" i="2" s="1"/>
  <c r="H382" i="2" s="1"/>
  <c r="C383" i="2"/>
  <c r="D383" i="2" s="1"/>
  <c r="F383" i="2" s="1"/>
  <c r="H383" i="2" s="1"/>
  <c r="C384" i="2"/>
  <c r="D384" i="2" s="1"/>
  <c r="F384" i="2" s="1"/>
  <c r="H384" i="2" s="1"/>
  <c r="C385" i="2"/>
  <c r="D385" i="2" s="1"/>
  <c r="F385" i="2" s="1"/>
  <c r="H385" i="2" s="1"/>
  <c r="C386" i="2"/>
  <c r="D386" i="2" s="1"/>
  <c r="F386" i="2" s="1"/>
  <c r="H386" i="2" s="1"/>
  <c r="C387" i="2"/>
  <c r="D387" i="2" s="1"/>
  <c r="F387" i="2" s="1"/>
  <c r="H387" i="2" s="1"/>
  <c r="C388" i="2"/>
  <c r="D388" i="2" s="1"/>
  <c r="F388" i="2" s="1"/>
  <c r="H388" i="2" s="1"/>
  <c r="C389" i="2"/>
  <c r="D389" i="2" s="1"/>
  <c r="F389" i="2" s="1"/>
  <c r="H389" i="2" s="1"/>
  <c r="C390" i="2"/>
  <c r="D390" i="2" s="1"/>
  <c r="F390" i="2" s="1"/>
  <c r="H390" i="2" s="1"/>
  <c r="C391" i="2"/>
  <c r="D391" i="2" s="1"/>
  <c r="F391" i="2" s="1"/>
  <c r="H391" i="2" s="1"/>
  <c r="C392" i="2"/>
  <c r="D392" i="2" s="1"/>
  <c r="F392" i="2" s="1"/>
  <c r="H392" i="2" s="1"/>
  <c r="C393" i="2"/>
  <c r="D393" i="2" s="1"/>
  <c r="F393" i="2" s="1"/>
  <c r="H393" i="2" s="1"/>
  <c r="C394" i="2"/>
  <c r="D394" i="2" s="1"/>
  <c r="F394" i="2" s="1"/>
  <c r="H394" i="2" s="1"/>
  <c r="C395" i="2"/>
  <c r="D395" i="2" s="1"/>
  <c r="F395" i="2" s="1"/>
  <c r="H395" i="2" s="1"/>
  <c r="C396" i="2"/>
  <c r="D396" i="2" s="1"/>
  <c r="F396" i="2" s="1"/>
  <c r="H396" i="2" s="1"/>
  <c r="C397" i="2"/>
  <c r="D397" i="2" s="1"/>
  <c r="F397" i="2" s="1"/>
  <c r="H397" i="2" s="1"/>
  <c r="C398" i="2"/>
  <c r="D398" i="2" s="1"/>
  <c r="F398" i="2" s="1"/>
  <c r="H398" i="2" s="1"/>
  <c r="C399" i="2"/>
  <c r="D399" i="2" s="1"/>
  <c r="F399" i="2" s="1"/>
  <c r="H399" i="2" s="1"/>
  <c r="C400" i="2"/>
  <c r="D400" i="2" s="1"/>
  <c r="F400" i="2" s="1"/>
  <c r="H400" i="2" s="1"/>
  <c r="C401" i="2"/>
  <c r="D401" i="2" s="1"/>
  <c r="F401" i="2" s="1"/>
  <c r="H401" i="2" s="1"/>
  <c r="C402" i="2"/>
  <c r="D402" i="2" s="1"/>
  <c r="F402" i="2" s="1"/>
  <c r="H402" i="2" s="1"/>
  <c r="C403" i="2"/>
  <c r="D403" i="2" s="1"/>
  <c r="F403" i="2" s="1"/>
  <c r="H403" i="2" s="1"/>
  <c r="C404" i="2"/>
  <c r="D404" i="2" s="1"/>
  <c r="F404" i="2" s="1"/>
  <c r="H404" i="2" s="1"/>
  <c r="C405" i="2"/>
  <c r="D405" i="2" s="1"/>
  <c r="F405" i="2" s="1"/>
  <c r="H405" i="2" s="1"/>
  <c r="C406" i="2"/>
  <c r="D406" i="2" s="1"/>
  <c r="F406" i="2" s="1"/>
  <c r="H406" i="2" s="1"/>
  <c r="C407" i="2"/>
  <c r="D407" i="2" s="1"/>
  <c r="F407" i="2" s="1"/>
  <c r="H407" i="2" s="1"/>
  <c r="C408" i="2"/>
  <c r="D408" i="2" s="1"/>
  <c r="F408" i="2" s="1"/>
  <c r="H408" i="2" s="1"/>
  <c r="C409" i="2"/>
  <c r="D409" i="2" s="1"/>
  <c r="F409" i="2" s="1"/>
  <c r="H409" i="2" s="1"/>
  <c r="C410" i="2"/>
  <c r="D410" i="2" s="1"/>
  <c r="F410" i="2" s="1"/>
  <c r="H410" i="2" s="1"/>
  <c r="C411" i="2"/>
  <c r="D411" i="2" s="1"/>
  <c r="F411" i="2" s="1"/>
  <c r="H411" i="2" s="1"/>
  <c r="C412" i="2"/>
  <c r="D412" i="2" s="1"/>
  <c r="F412" i="2" s="1"/>
  <c r="H412" i="2" s="1"/>
  <c r="C413" i="2"/>
  <c r="D413" i="2" s="1"/>
  <c r="F413" i="2" s="1"/>
  <c r="H413" i="2" s="1"/>
  <c r="C414" i="2"/>
  <c r="D414" i="2" s="1"/>
  <c r="F414" i="2" s="1"/>
  <c r="H414" i="2" s="1"/>
  <c r="C415" i="2"/>
  <c r="D415" i="2" s="1"/>
  <c r="F415" i="2" s="1"/>
  <c r="H415" i="2" s="1"/>
  <c r="C416" i="2"/>
  <c r="D416" i="2" s="1"/>
  <c r="F416" i="2" s="1"/>
  <c r="H416" i="2" s="1"/>
  <c r="C417" i="2"/>
  <c r="D417" i="2" s="1"/>
  <c r="F417" i="2" s="1"/>
  <c r="H417" i="2" s="1"/>
  <c r="C418" i="2"/>
  <c r="D418" i="2" s="1"/>
  <c r="F418" i="2" s="1"/>
  <c r="H418" i="2" s="1"/>
  <c r="C419" i="2"/>
  <c r="D419" i="2" s="1"/>
  <c r="F419" i="2" s="1"/>
  <c r="H419" i="2" s="1"/>
  <c r="C420" i="2"/>
  <c r="D420" i="2" s="1"/>
  <c r="F420" i="2" s="1"/>
  <c r="H420" i="2" s="1"/>
  <c r="C421" i="2"/>
  <c r="D421" i="2" s="1"/>
  <c r="F421" i="2" s="1"/>
  <c r="H421" i="2" s="1"/>
  <c r="C422" i="2"/>
  <c r="D422" i="2" s="1"/>
  <c r="F422" i="2" s="1"/>
  <c r="H422" i="2" s="1"/>
  <c r="C423" i="2"/>
  <c r="D423" i="2" s="1"/>
  <c r="F423" i="2" s="1"/>
  <c r="H423" i="2" s="1"/>
  <c r="C424" i="2"/>
  <c r="D424" i="2" s="1"/>
  <c r="F424" i="2" s="1"/>
  <c r="H424" i="2" s="1"/>
  <c r="C425" i="2"/>
  <c r="D425" i="2" s="1"/>
  <c r="F425" i="2" s="1"/>
  <c r="H425" i="2" s="1"/>
  <c r="C426" i="2"/>
  <c r="D426" i="2" s="1"/>
  <c r="F426" i="2" s="1"/>
  <c r="H426" i="2" s="1"/>
  <c r="C427" i="2"/>
  <c r="D427" i="2" s="1"/>
  <c r="F427" i="2" s="1"/>
  <c r="H427" i="2" s="1"/>
  <c r="C428" i="2"/>
  <c r="D428" i="2" s="1"/>
  <c r="F428" i="2" s="1"/>
  <c r="H428" i="2" s="1"/>
  <c r="C429" i="2"/>
  <c r="D429" i="2" s="1"/>
  <c r="F429" i="2" s="1"/>
  <c r="H429" i="2" s="1"/>
  <c r="C430" i="2"/>
  <c r="D430" i="2" s="1"/>
  <c r="F430" i="2" s="1"/>
  <c r="H430" i="2" s="1"/>
  <c r="C431" i="2"/>
  <c r="D431" i="2" s="1"/>
  <c r="F431" i="2" s="1"/>
  <c r="H431" i="2" s="1"/>
  <c r="C432" i="2"/>
  <c r="D432" i="2" s="1"/>
  <c r="F432" i="2" s="1"/>
  <c r="H432" i="2" s="1"/>
  <c r="C433" i="2"/>
  <c r="D433" i="2" s="1"/>
  <c r="F433" i="2" s="1"/>
  <c r="H433" i="2" s="1"/>
  <c r="C434" i="2"/>
  <c r="D434" i="2" s="1"/>
  <c r="F434" i="2" s="1"/>
  <c r="H434" i="2" s="1"/>
  <c r="C435" i="2"/>
  <c r="D435" i="2" s="1"/>
  <c r="F435" i="2" s="1"/>
  <c r="H435" i="2" s="1"/>
  <c r="C436" i="2"/>
  <c r="D436" i="2" s="1"/>
  <c r="F436" i="2" s="1"/>
  <c r="H436" i="2" s="1"/>
  <c r="C437" i="2"/>
  <c r="D437" i="2" s="1"/>
  <c r="F437" i="2" s="1"/>
  <c r="H437" i="2" s="1"/>
  <c r="C438" i="2"/>
  <c r="D438" i="2" s="1"/>
  <c r="F438" i="2" s="1"/>
  <c r="H438" i="2" s="1"/>
  <c r="C439" i="2"/>
  <c r="D439" i="2" s="1"/>
  <c r="F439" i="2" s="1"/>
  <c r="H439" i="2" s="1"/>
  <c r="C440" i="2"/>
  <c r="D440" i="2" s="1"/>
  <c r="F440" i="2" s="1"/>
  <c r="H440" i="2" s="1"/>
  <c r="C441" i="2"/>
  <c r="D441" i="2" s="1"/>
  <c r="F441" i="2" s="1"/>
  <c r="H441" i="2" s="1"/>
  <c r="C442" i="2"/>
  <c r="D442" i="2" s="1"/>
  <c r="F442" i="2" s="1"/>
  <c r="H442" i="2" s="1"/>
  <c r="C443" i="2"/>
  <c r="D443" i="2" s="1"/>
  <c r="F443" i="2" s="1"/>
  <c r="H443" i="2" s="1"/>
  <c r="C444" i="2"/>
  <c r="D444" i="2" s="1"/>
  <c r="F444" i="2" s="1"/>
  <c r="H444" i="2" s="1"/>
  <c r="C445" i="2"/>
  <c r="D445" i="2" s="1"/>
  <c r="F445" i="2" s="1"/>
  <c r="H445" i="2" s="1"/>
  <c r="C446" i="2"/>
  <c r="D446" i="2" s="1"/>
  <c r="F446" i="2" s="1"/>
  <c r="H446" i="2" s="1"/>
  <c r="C447" i="2"/>
  <c r="D447" i="2" s="1"/>
  <c r="F447" i="2" s="1"/>
  <c r="H447" i="2" s="1"/>
  <c r="C448" i="2"/>
  <c r="D448" i="2" s="1"/>
  <c r="F448" i="2" s="1"/>
  <c r="H448" i="2" s="1"/>
  <c r="C449" i="2"/>
  <c r="D449" i="2" s="1"/>
  <c r="F449" i="2" s="1"/>
  <c r="H449" i="2" s="1"/>
  <c r="C450" i="2"/>
  <c r="D450" i="2" s="1"/>
  <c r="F450" i="2" s="1"/>
  <c r="H450" i="2" s="1"/>
  <c r="C451" i="2"/>
  <c r="D451" i="2" s="1"/>
  <c r="F451" i="2" s="1"/>
  <c r="H451" i="2" s="1"/>
  <c r="C452" i="2"/>
  <c r="D452" i="2" s="1"/>
  <c r="F452" i="2" s="1"/>
  <c r="H452" i="2" s="1"/>
  <c r="C453" i="2"/>
  <c r="D453" i="2" s="1"/>
  <c r="F453" i="2" s="1"/>
  <c r="H453" i="2" s="1"/>
  <c r="C454" i="2"/>
  <c r="D454" i="2" s="1"/>
  <c r="F454" i="2" s="1"/>
  <c r="H454" i="2" s="1"/>
  <c r="C455" i="2"/>
  <c r="D455" i="2" s="1"/>
  <c r="F455" i="2" s="1"/>
  <c r="H455" i="2" s="1"/>
  <c r="C456" i="2"/>
  <c r="D456" i="2" s="1"/>
  <c r="F456" i="2" s="1"/>
  <c r="H456" i="2" s="1"/>
  <c r="C457" i="2"/>
  <c r="D457" i="2" s="1"/>
  <c r="F457" i="2" s="1"/>
  <c r="H457" i="2" s="1"/>
  <c r="C458" i="2"/>
  <c r="D458" i="2" s="1"/>
  <c r="F458" i="2" s="1"/>
  <c r="H458" i="2" s="1"/>
  <c r="C459" i="2"/>
  <c r="D459" i="2" s="1"/>
  <c r="F459" i="2" s="1"/>
  <c r="H459" i="2" s="1"/>
  <c r="C460" i="2"/>
  <c r="D460" i="2" s="1"/>
  <c r="F460" i="2" s="1"/>
  <c r="H460" i="2" s="1"/>
  <c r="C461" i="2"/>
  <c r="D461" i="2" s="1"/>
  <c r="F461" i="2" s="1"/>
  <c r="H461" i="2" s="1"/>
  <c r="C462" i="2"/>
  <c r="D462" i="2" s="1"/>
  <c r="F462" i="2" s="1"/>
  <c r="H462" i="2" s="1"/>
  <c r="C463" i="2"/>
  <c r="D463" i="2" s="1"/>
  <c r="F463" i="2" s="1"/>
  <c r="H463" i="2" s="1"/>
  <c r="C464" i="2"/>
  <c r="D464" i="2" s="1"/>
  <c r="F464" i="2" s="1"/>
  <c r="H464" i="2" s="1"/>
  <c r="C465" i="2"/>
  <c r="D465" i="2" s="1"/>
  <c r="F465" i="2" s="1"/>
  <c r="H465" i="2" s="1"/>
  <c r="C466" i="2"/>
  <c r="D466" i="2" s="1"/>
  <c r="F466" i="2" s="1"/>
  <c r="H466" i="2" s="1"/>
  <c r="C467" i="2"/>
  <c r="D467" i="2" s="1"/>
  <c r="F467" i="2" s="1"/>
  <c r="H467" i="2" s="1"/>
  <c r="C468" i="2"/>
  <c r="D468" i="2" s="1"/>
  <c r="F468" i="2" s="1"/>
  <c r="H468" i="2" s="1"/>
  <c r="C469" i="2"/>
  <c r="D469" i="2" s="1"/>
  <c r="F469" i="2" s="1"/>
  <c r="H469" i="2" s="1"/>
  <c r="C470" i="2"/>
  <c r="D470" i="2" s="1"/>
  <c r="F470" i="2" s="1"/>
  <c r="H470" i="2" s="1"/>
  <c r="C471" i="2"/>
  <c r="D471" i="2" s="1"/>
  <c r="F471" i="2" s="1"/>
  <c r="H471" i="2" s="1"/>
  <c r="C472" i="2"/>
  <c r="D472" i="2" s="1"/>
  <c r="F472" i="2" s="1"/>
  <c r="H472" i="2" s="1"/>
  <c r="C473" i="2"/>
  <c r="D473" i="2" s="1"/>
  <c r="F473" i="2" s="1"/>
  <c r="H473" i="2" s="1"/>
  <c r="C474" i="2"/>
  <c r="D474" i="2" s="1"/>
  <c r="F474" i="2" s="1"/>
  <c r="H474" i="2" s="1"/>
  <c r="C475" i="2"/>
  <c r="D475" i="2" s="1"/>
  <c r="F475" i="2" s="1"/>
  <c r="H475" i="2" s="1"/>
  <c r="C476" i="2"/>
  <c r="D476" i="2" s="1"/>
  <c r="F476" i="2" s="1"/>
  <c r="H476" i="2" s="1"/>
  <c r="C477" i="2"/>
  <c r="D477" i="2" s="1"/>
  <c r="F477" i="2" s="1"/>
  <c r="H477" i="2" s="1"/>
  <c r="C478" i="2"/>
  <c r="D478" i="2" s="1"/>
  <c r="F478" i="2" s="1"/>
  <c r="H478" i="2" s="1"/>
  <c r="C479" i="2"/>
  <c r="D479" i="2" s="1"/>
  <c r="F479" i="2" s="1"/>
  <c r="H479" i="2" s="1"/>
  <c r="C480" i="2"/>
  <c r="D480" i="2" s="1"/>
  <c r="F480" i="2" s="1"/>
  <c r="H480" i="2" s="1"/>
  <c r="C481" i="2"/>
  <c r="D481" i="2" s="1"/>
  <c r="F481" i="2" s="1"/>
  <c r="H481" i="2" s="1"/>
  <c r="C482" i="2"/>
  <c r="D482" i="2" s="1"/>
  <c r="F482" i="2" s="1"/>
  <c r="H482" i="2" s="1"/>
  <c r="C483" i="2"/>
  <c r="D483" i="2" s="1"/>
  <c r="F483" i="2" s="1"/>
  <c r="H483" i="2" s="1"/>
  <c r="C484" i="2"/>
  <c r="D484" i="2" s="1"/>
  <c r="F484" i="2" s="1"/>
  <c r="H484" i="2" s="1"/>
  <c r="C485" i="2"/>
  <c r="D485" i="2" s="1"/>
  <c r="F485" i="2" s="1"/>
  <c r="H485" i="2" s="1"/>
  <c r="C486" i="2"/>
  <c r="D486" i="2" s="1"/>
  <c r="F486" i="2" s="1"/>
  <c r="H486" i="2" s="1"/>
  <c r="C487" i="2"/>
  <c r="D487" i="2" s="1"/>
  <c r="F487" i="2" s="1"/>
  <c r="H487" i="2" s="1"/>
  <c r="C488" i="2"/>
  <c r="D488" i="2" s="1"/>
  <c r="F488" i="2" s="1"/>
  <c r="H488" i="2" s="1"/>
  <c r="C489" i="2"/>
  <c r="D489" i="2" s="1"/>
  <c r="F489" i="2" s="1"/>
  <c r="H489" i="2" s="1"/>
  <c r="C490" i="2"/>
  <c r="D490" i="2" s="1"/>
  <c r="F490" i="2" s="1"/>
  <c r="H490" i="2" s="1"/>
  <c r="C491" i="2"/>
  <c r="D491" i="2" s="1"/>
  <c r="F491" i="2" s="1"/>
  <c r="H491" i="2" s="1"/>
  <c r="C492" i="2"/>
  <c r="D492" i="2" s="1"/>
  <c r="F492" i="2" s="1"/>
  <c r="H492" i="2" s="1"/>
  <c r="C493" i="2"/>
  <c r="D493" i="2" s="1"/>
  <c r="F493" i="2" s="1"/>
  <c r="H493" i="2" s="1"/>
  <c r="C494" i="2"/>
  <c r="D494" i="2" s="1"/>
  <c r="F494" i="2" s="1"/>
  <c r="H494" i="2" s="1"/>
  <c r="C495" i="2"/>
  <c r="D495" i="2" s="1"/>
  <c r="F495" i="2" s="1"/>
  <c r="H495" i="2" s="1"/>
  <c r="C496" i="2"/>
  <c r="D496" i="2" s="1"/>
  <c r="F496" i="2" s="1"/>
  <c r="H496" i="2" s="1"/>
  <c r="C497" i="2"/>
  <c r="D497" i="2" s="1"/>
  <c r="F497" i="2" s="1"/>
  <c r="H497" i="2" s="1"/>
  <c r="C498" i="2"/>
  <c r="D498" i="2" s="1"/>
  <c r="F498" i="2" s="1"/>
  <c r="H498" i="2" s="1"/>
  <c r="C499" i="2"/>
  <c r="D499" i="2" s="1"/>
  <c r="F499" i="2" s="1"/>
  <c r="H499" i="2" s="1"/>
  <c r="C500" i="2"/>
  <c r="D500" i="2" s="1"/>
  <c r="F500" i="2" s="1"/>
  <c r="H500" i="2" s="1"/>
  <c r="C501" i="2"/>
  <c r="D501" i="2" s="1"/>
  <c r="F501" i="2" s="1"/>
  <c r="H501" i="2" s="1"/>
  <c r="C502" i="2"/>
  <c r="D502" i="2" s="1"/>
  <c r="F502" i="2" s="1"/>
  <c r="H502" i="2" s="1"/>
  <c r="C503" i="2"/>
  <c r="D503" i="2" s="1"/>
  <c r="F503" i="2" s="1"/>
  <c r="H503" i="2" s="1"/>
  <c r="C504" i="2"/>
  <c r="D504" i="2" s="1"/>
  <c r="F504" i="2" s="1"/>
  <c r="H504" i="2" s="1"/>
  <c r="C505" i="2"/>
  <c r="D505" i="2" s="1"/>
  <c r="F505" i="2" s="1"/>
  <c r="H505" i="2" s="1"/>
  <c r="C506" i="2"/>
  <c r="D506" i="2" s="1"/>
  <c r="F506" i="2" s="1"/>
  <c r="H506" i="2" s="1"/>
  <c r="C507" i="2"/>
  <c r="D507" i="2" s="1"/>
  <c r="F507" i="2" s="1"/>
  <c r="H507" i="2" s="1"/>
  <c r="C508" i="2"/>
  <c r="D508" i="2" s="1"/>
  <c r="F508" i="2" s="1"/>
  <c r="H508" i="2" s="1"/>
  <c r="C509" i="2"/>
  <c r="D509" i="2" s="1"/>
  <c r="F509" i="2" s="1"/>
  <c r="H509" i="2" s="1"/>
  <c r="C510" i="2"/>
  <c r="D510" i="2" s="1"/>
  <c r="F510" i="2" s="1"/>
  <c r="H510" i="2" s="1"/>
  <c r="C511" i="2"/>
  <c r="D511" i="2" s="1"/>
  <c r="F511" i="2" s="1"/>
  <c r="H511" i="2" s="1"/>
  <c r="C512" i="2"/>
  <c r="D512" i="2" s="1"/>
  <c r="F512" i="2" s="1"/>
  <c r="H512" i="2" s="1"/>
  <c r="C513" i="2"/>
  <c r="D513" i="2" s="1"/>
  <c r="F513" i="2" s="1"/>
  <c r="H513" i="2" s="1"/>
  <c r="C514" i="2"/>
  <c r="D514" i="2" s="1"/>
  <c r="F514" i="2" s="1"/>
  <c r="H514" i="2" s="1"/>
  <c r="C515" i="2"/>
  <c r="D515" i="2" s="1"/>
  <c r="F515" i="2" s="1"/>
  <c r="H515" i="2" s="1"/>
  <c r="C516" i="2"/>
  <c r="D516" i="2" s="1"/>
  <c r="F516" i="2" s="1"/>
  <c r="H516" i="2" s="1"/>
  <c r="C517" i="2"/>
  <c r="D517" i="2" s="1"/>
  <c r="F517" i="2" s="1"/>
  <c r="H517" i="2" s="1"/>
  <c r="C518" i="2"/>
  <c r="D518" i="2" s="1"/>
  <c r="F518" i="2" s="1"/>
  <c r="H518" i="2" s="1"/>
  <c r="C519" i="2"/>
  <c r="D519" i="2" s="1"/>
  <c r="F519" i="2" s="1"/>
  <c r="H519" i="2" s="1"/>
  <c r="C520" i="2"/>
  <c r="D520" i="2" s="1"/>
  <c r="F520" i="2" s="1"/>
  <c r="H520" i="2" s="1"/>
  <c r="C521" i="2"/>
  <c r="D521" i="2" s="1"/>
  <c r="F521" i="2" s="1"/>
  <c r="H521" i="2" s="1"/>
  <c r="C522" i="2"/>
  <c r="D522" i="2" s="1"/>
  <c r="F522" i="2" s="1"/>
  <c r="H522" i="2" s="1"/>
  <c r="C523" i="2"/>
  <c r="D523" i="2" s="1"/>
  <c r="F523" i="2" s="1"/>
  <c r="H523" i="2" s="1"/>
  <c r="C524" i="2"/>
  <c r="D524" i="2" s="1"/>
  <c r="F524" i="2" s="1"/>
  <c r="H524" i="2" s="1"/>
  <c r="C525" i="2"/>
  <c r="D525" i="2" s="1"/>
  <c r="F525" i="2" s="1"/>
  <c r="H525" i="2" s="1"/>
  <c r="C526" i="2"/>
  <c r="D526" i="2" s="1"/>
  <c r="F526" i="2" s="1"/>
  <c r="H526" i="2" s="1"/>
  <c r="C527" i="2"/>
  <c r="D527" i="2" s="1"/>
  <c r="F527" i="2" s="1"/>
  <c r="H527" i="2" s="1"/>
  <c r="C528" i="2"/>
  <c r="D528" i="2" s="1"/>
  <c r="F528" i="2" s="1"/>
  <c r="H528" i="2" s="1"/>
  <c r="C529" i="2"/>
  <c r="D529" i="2" s="1"/>
  <c r="F529" i="2" s="1"/>
  <c r="H529" i="2" s="1"/>
  <c r="C530" i="2"/>
  <c r="D530" i="2" s="1"/>
  <c r="F530" i="2" s="1"/>
  <c r="H530" i="2" s="1"/>
  <c r="C531" i="2"/>
  <c r="D531" i="2" s="1"/>
  <c r="F531" i="2" s="1"/>
  <c r="H531" i="2" s="1"/>
  <c r="C532" i="2"/>
  <c r="D532" i="2" s="1"/>
  <c r="F532" i="2" s="1"/>
  <c r="H532" i="2" s="1"/>
  <c r="C533" i="2"/>
  <c r="D533" i="2" s="1"/>
  <c r="F533" i="2" s="1"/>
  <c r="H533" i="2" s="1"/>
  <c r="C534" i="2"/>
  <c r="D534" i="2" s="1"/>
  <c r="F534" i="2" s="1"/>
  <c r="H534" i="2" s="1"/>
  <c r="C535" i="2"/>
  <c r="D535" i="2" s="1"/>
  <c r="F535" i="2" s="1"/>
  <c r="H535" i="2" s="1"/>
  <c r="C536" i="2"/>
  <c r="D536" i="2" s="1"/>
  <c r="F536" i="2" s="1"/>
  <c r="H536" i="2" s="1"/>
  <c r="C537" i="2"/>
  <c r="D537" i="2" s="1"/>
  <c r="F537" i="2" s="1"/>
  <c r="H537" i="2" s="1"/>
  <c r="C538" i="2"/>
  <c r="D538" i="2" s="1"/>
  <c r="F538" i="2" s="1"/>
  <c r="H538" i="2" s="1"/>
  <c r="C539" i="2"/>
  <c r="D539" i="2" s="1"/>
  <c r="F539" i="2" s="1"/>
  <c r="H539" i="2" s="1"/>
  <c r="C540" i="2"/>
  <c r="D540" i="2" s="1"/>
  <c r="F540" i="2" s="1"/>
  <c r="H540" i="2" s="1"/>
  <c r="C541" i="2"/>
  <c r="D541" i="2" s="1"/>
  <c r="F541" i="2" s="1"/>
  <c r="H541" i="2" s="1"/>
  <c r="C542" i="2"/>
  <c r="D542" i="2" s="1"/>
  <c r="F542" i="2" s="1"/>
  <c r="H542" i="2" s="1"/>
  <c r="C543" i="2"/>
  <c r="D543" i="2" s="1"/>
  <c r="F543" i="2" s="1"/>
  <c r="H543" i="2" s="1"/>
  <c r="C544" i="2"/>
  <c r="D544" i="2" s="1"/>
  <c r="F544" i="2" s="1"/>
  <c r="H544" i="2" s="1"/>
  <c r="C545" i="2"/>
  <c r="D545" i="2" s="1"/>
  <c r="F545" i="2" s="1"/>
  <c r="H545" i="2" s="1"/>
  <c r="C546" i="2"/>
  <c r="D546" i="2" s="1"/>
  <c r="F546" i="2" s="1"/>
  <c r="H546" i="2" s="1"/>
  <c r="C547" i="2"/>
  <c r="D547" i="2" s="1"/>
  <c r="F547" i="2" s="1"/>
  <c r="H547" i="2" s="1"/>
  <c r="C548" i="2"/>
  <c r="D548" i="2" s="1"/>
  <c r="F548" i="2" s="1"/>
  <c r="H548" i="2" s="1"/>
  <c r="C549" i="2"/>
  <c r="D549" i="2" s="1"/>
  <c r="F549" i="2" s="1"/>
  <c r="H549" i="2" s="1"/>
  <c r="C550" i="2"/>
  <c r="D550" i="2" s="1"/>
  <c r="F550" i="2" s="1"/>
  <c r="H550" i="2" s="1"/>
  <c r="C551" i="2"/>
  <c r="D551" i="2" s="1"/>
  <c r="F551" i="2" s="1"/>
  <c r="H551" i="2" s="1"/>
  <c r="C552" i="2"/>
  <c r="D552" i="2" s="1"/>
  <c r="F552" i="2" s="1"/>
  <c r="H552" i="2" s="1"/>
  <c r="C553" i="2"/>
  <c r="D553" i="2" s="1"/>
  <c r="F553" i="2" s="1"/>
  <c r="H553" i="2" s="1"/>
  <c r="C554" i="2"/>
  <c r="D554" i="2" s="1"/>
  <c r="F554" i="2" s="1"/>
  <c r="H554" i="2" s="1"/>
  <c r="C555" i="2"/>
  <c r="D555" i="2" s="1"/>
  <c r="F555" i="2" s="1"/>
  <c r="H555" i="2" s="1"/>
  <c r="C556" i="2"/>
  <c r="D556" i="2" s="1"/>
  <c r="F556" i="2" s="1"/>
  <c r="H556" i="2" s="1"/>
  <c r="C557" i="2"/>
  <c r="D557" i="2" s="1"/>
  <c r="F557" i="2" s="1"/>
  <c r="H557" i="2" s="1"/>
  <c r="C558" i="2"/>
  <c r="D558" i="2" s="1"/>
  <c r="F558" i="2" s="1"/>
  <c r="H558" i="2" s="1"/>
  <c r="C559" i="2"/>
  <c r="D559" i="2" s="1"/>
  <c r="F559" i="2" s="1"/>
  <c r="H559" i="2" s="1"/>
  <c r="C560" i="2"/>
  <c r="D560" i="2" s="1"/>
  <c r="F560" i="2" s="1"/>
  <c r="H560" i="2" s="1"/>
  <c r="C561" i="2"/>
  <c r="D561" i="2" s="1"/>
  <c r="F561" i="2" s="1"/>
  <c r="H561" i="2" s="1"/>
  <c r="C562" i="2"/>
  <c r="D562" i="2" s="1"/>
  <c r="F562" i="2" s="1"/>
  <c r="H562" i="2" s="1"/>
  <c r="C563" i="2"/>
  <c r="D563" i="2" s="1"/>
  <c r="F563" i="2" s="1"/>
  <c r="H563" i="2" s="1"/>
  <c r="C564" i="2"/>
  <c r="D564" i="2" s="1"/>
  <c r="F564" i="2" s="1"/>
  <c r="H564" i="2" s="1"/>
  <c r="C565" i="2"/>
  <c r="D565" i="2" s="1"/>
  <c r="F565" i="2" s="1"/>
  <c r="H565" i="2" s="1"/>
  <c r="C566" i="2"/>
  <c r="D566" i="2" s="1"/>
  <c r="F566" i="2" s="1"/>
  <c r="H566" i="2" s="1"/>
  <c r="C567" i="2"/>
  <c r="D567" i="2" s="1"/>
  <c r="F567" i="2" s="1"/>
  <c r="H567" i="2" s="1"/>
  <c r="C568" i="2"/>
  <c r="D568" i="2" s="1"/>
  <c r="F568" i="2" s="1"/>
  <c r="H568" i="2" s="1"/>
  <c r="C569" i="2"/>
  <c r="D569" i="2" s="1"/>
  <c r="F569" i="2" s="1"/>
  <c r="H569" i="2" s="1"/>
  <c r="C570" i="2"/>
  <c r="D570" i="2" s="1"/>
  <c r="F570" i="2" s="1"/>
  <c r="H570" i="2" s="1"/>
  <c r="C571" i="2"/>
  <c r="D571" i="2" s="1"/>
  <c r="F571" i="2" s="1"/>
  <c r="H571" i="2" s="1"/>
  <c r="C572" i="2"/>
  <c r="D572" i="2" s="1"/>
  <c r="F572" i="2" s="1"/>
  <c r="H572" i="2" s="1"/>
  <c r="C573" i="2"/>
  <c r="D573" i="2" s="1"/>
  <c r="F573" i="2" s="1"/>
  <c r="H573" i="2" s="1"/>
  <c r="C574" i="2"/>
  <c r="D574" i="2" s="1"/>
  <c r="F574" i="2" s="1"/>
  <c r="H574" i="2" s="1"/>
  <c r="C575" i="2"/>
  <c r="D575" i="2" s="1"/>
  <c r="F575" i="2" s="1"/>
  <c r="H575" i="2" s="1"/>
  <c r="C576" i="2"/>
  <c r="D576" i="2" s="1"/>
  <c r="F576" i="2" s="1"/>
  <c r="H576" i="2" s="1"/>
  <c r="C577" i="2"/>
  <c r="D577" i="2" s="1"/>
  <c r="F577" i="2" s="1"/>
  <c r="H577" i="2" s="1"/>
  <c r="C578" i="2"/>
  <c r="D578" i="2" s="1"/>
  <c r="F578" i="2" s="1"/>
  <c r="H578" i="2" s="1"/>
  <c r="C579" i="2"/>
  <c r="D579" i="2" s="1"/>
  <c r="F579" i="2" s="1"/>
  <c r="H579" i="2" s="1"/>
  <c r="C580" i="2"/>
  <c r="D580" i="2" s="1"/>
  <c r="F580" i="2" s="1"/>
  <c r="H580" i="2" s="1"/>
  <c r="C581" i="2"/>
  <c r="D581" i="2" s="1"/>
  <c r="F581" i="2" s="1"/>
  <c r="H581" i="2" s="1"/>
  <c r="C582" i="2"/>
  <c r="D582" i="2" s="1"/>
  <c r="F582" i="2" s="1"/>
  <c r="H582" i="2" s="1"/>
  <c r="C583" i="2"/>
  <c r="D583" i="2" s="1"/>
  <c r="F583" i="2" s="1"/>
  <c r="H583" i="2" s="1"/>
  <c r="C584" i="2"/>
  <c r="D584" i="2" s="1"/>
  <c r="F584" i="2" s="1"/>
  <c r="H584" i="2" s="1"/>
  <c r="C585" i="2"/>
  <c r="D585" i="2" s="1"/>
  <c r="F585" i="2" s="1"/>
  <c r="H585" i="2" s="1"/>
  <c r="C586" i="2"/>
  <c r="D586" i="2" s="1"/>
  <c r="F586" i="2" s="1"/>
  <c r="H586" i="2" s="1"/>
  <c r="C587" i="2"/>
  <c r="D587" i="2" s="1"/>
  <c r="F587" i="2" s="1"/>
  <c r="H587" i="2" s="1"/>
  <c r="C588" i="2"/>
  <c r="D588" i="2" s="1"/>
  <c r="F588" i="2" s="1"/>
  <c r="H588" i="2" s="1"/>
  <c r="C589" i="2"/>
  <c r="D589" i="2" s="1"/>
  <c r="F589" i="2" s="1"/>
  <c r="H589" i="2" s="1"/>
  <c r="C590" i="2"/>
  <c r="D590" i="2" s="1"/>
  <c r="F590" i="2" s="1"/>
  <c r="H590" i="2" s="1"/>
  <c r="C591" i="2"/>
  <c r="D591" i="2" s="1"/>
  <c r="F591" i="2" s="1"/>
  <c r="H591" i="2" s="1"/>
  <c r="C592" i="2"/>
  <c r="D592" i="2" s="1"/>
  <c r="F592" i="2" s="1"/>
  <c r="H592" i="2" s="1"/>
  <c r="C593" i="2"/>
  <c r="D593" i="2" s="1"/>
  <c r="F593" i="2" s="1"/>
  <c r="H593" i="2" s="1"/>
  <c r="C594" i="2"/>
  <c r="D594" i="2" s="1"/>
  <c r="F594" i="2" s="1"/>
  <c r="H594" i="2" s="1"/>
  <c r="C595" i="2"/>
  <c r="D595" i="2" s="1"/>
  <c r="F595" i="2" s="1"/>
  <c r="H595" i="2" s="1"/>
  <c r="C596" i="2"/>
  <c r="D596" i="2" s="1"/>
  <c r="F596" i="2" s="1"/>
  <c r="H596" i="2" s="1"/>
  <c r="C597" i="2"/>
  <c r="D597" i="2" s="1"/>
  <c r="F597" i="2" s="1"/>
  <c r="H597" i="2" s="1"/>
  <c r="C598" i="2"/>
  <c r="D598" i="2" s="1"/>
  <c r="F598" i="2" s="1"/>
  <c r="H598" i="2" s="1"/>
  <c r="C599" i="2"/>
  <c r="D599" i="2" s="1"/>
  <c r="F599" i="2" s="1"/>
  <c r="H599" i="2" s="1"/>
  <c r="C600" i="2"/>
  <c r="D600" i="2" s="1"/>
  <c r="F600" i="2" s="1"/>
  <c r="H600" i="2" s="1"/>
  <c r="C601" i="2"/>
  <c r="D601" i="2" s="1"/>
  <c r="F601" i="2" s="1"/>
  <c r="H601" i="2" s="1"/>
  <c r="C602" i="2"/>
  <c r="D602" i="2" s="1"/>
  <c r="F602" i="2" s="1"/>
  <c r="H602" i="2" s="1"/>
  <c r="C603" i="2"/>
  <c r="D603" i="2" s="1"/>
  <c r="F603" i="2" s="1"/>
  <c r="H603" i="2" s="1"/>
  <c r="C604" i="2"/>
  <c r="D604" i="2" s="1"/>
  <c r="F604" i="2" s="1"/>
  <c r="H604" i="2" s="1"/>
  <c r="C605" i="2"/>
  <c r="D605" i="2" s="1"/>
  <c r="F605" i="2" s="1"/>
  <c r="H605" i="2" s="1"/>
  <c r="C606" i="2"/>
  <c r="D606" i="2" s="1"/>
  <c r="F606" i="2" s="1"/>
  <c r="H606" i="2" s="1"/>
  <c r="C607" i="2"/>
  <c r="D607" i="2" s="1"/>
  <c r="F607" i="2" s="1"/>
  <c r="H607" i="2" s="1"/>
  <c r="C608" i="2"/>
  <c r="D608" i="2" s="1"/>
  <c r="F608" i="2" s="1"/>
  <c r="H608" i="2" s="1"/>
  <c r="C609" i="2"/>
  <c r="D609" i="2" s="1"/>
  <c r="F609" i="2" s="1"/>
  <c r="H609" i="2" s="1"/>
  <c r="C610" i="2"/>
  <c r="D610" i="2" s="1"/>
  <c r="F610" i="2" s="1"/>
  <c r="H610" i="2" s="1"/>
  <c r="C611" i="2"/>
  <c r="D611" i="2" s="1"/>
  <c r="F611" i="2" s="1"/>
  <c r="H611" i="2" s="1"/>
  <c r="C612" i="2"/>
  <c r="D612" i="2" s="1"/>
  <c r="F612" i="2" s="1"/>
  <c r="H612" i="2" s="1"/>
  <c r="C613" i="2"/>
  <c r="D613" i="2" s="1"/>
  <c r="F613" i="2" s="1"/>
  <c r="H613" i="2" s="1"/>
  <c r="C614" i="2"/>
  <c r="D614" i="2" s="1"/>
  <c r="F614" i="2" s="1"/>
  <c r="H614" i="2" s="1"/>
  <c r="C615" i="2"/>
  <c r="D615" i="2" s="1"/>
  <c r="F615" i="2" s="1"/>
  <c r="H615" i="2" s="1"/>
  <c r="C616" i="2"/>
  <c r="D616" i="2" s="1"/>
  <c r="F616" i="2" s="1"/>
  <c r="H616" i="2" s="1"/>
  <c r="C617" i="2"/>
  <c r="D617" i="2" s="1"/>
  <c r="F617" i="2" s="1"/>
  <c r="H617" i="2" s="1"/>
  <c r="C618" i="2"/>
  <c r="D618" i="2" s="1"/>
  <c r="F618" i="2" s="1"/>
  <c r="H618" i="2" s="1"/>
  <c r="C619" i="2"/>
  <c r="D619" i="2" s="1"/>
  <c r="F619" i="2" s="1"/>
  <c r="H619" i="2" s="1"/>
  <c r="C620" i="2"/>
  <c r="D620" i="2" s="1"/>
  <c r="F620" i="2" s="1"/>
  <c r="H620" i="2" s="1"/>
  <c r="C621" i="2"/>
  <c r="D621" i="2" s="1"/>
  <c r="F621" i="2" s="1"/>
  <c r="H621" i="2" s="1"/>
  <c r="C622" i="2"/>
  <c r="D622" i="2" s="1"/>
  <c r="F622" i="2" s="1"/>
  <c r="H622" i="2" s="1"/>
  <c r="C623" i="2"/>
  <c r="D623" i="2" s="1"/>
  <c r="F623" i="2" s="1"/>
  <c r="H623" i="2" s="1"/>
  <c r="C624" i="2"/>
  <c r="D624" i="2" s="1"/>
  <c r="F624" i="2" s="1"/>
  <c r="H624" i="2" s="1"/>
  <c r="C625" i="2"/>
  <c r="D625" i="2" s="1"/>
  <c r="F625" i="2" s="1"/>
  <c r="H625" i="2" s="1"/>
  <c r="C626" i="2"/>
  <c r="D626" i="2" s="1"/>
  <c r="F626" i="2" s="1"/>
  <c r="H626" i="2" s="1"/>
  <c r="C627" i="2"/>
  <c r="D627" i="2" s="1"/>
  <c r="F627" i="2" s="1"/>
  <c r="H627" i="2" s="1"/>
  <c r="C628" i="2"/>
  <c r="D628" i="2" s="1"/>
  <c r="F628" i="2" s="1"/>
  <c r="H628" i="2" s="1"/>
  <c r="C629" i="2"/>
  <c r="D629" i="2" s="1"/>
  <c r="F629" i="2" s="1"/>
  <c r="H629" i="2" s="1"/>
  <c r="C630" i="2"/>
  <c r="D630" i="2" s="1"/>
  <c r="F630" i="2" s="1"/>
  <c r="H630" i="2" s="1"/>
  <c r="C631" i="2"/>
  <c r="D631" i="2" s="1"/>
  <c r="F631" i="2" s="1"/>
  <c r="H631" i="2" s="1"/>
  <c r="C632" i="2"/>
  <c r="D632" i="2" s="1"/>
  <c r="F632" i="2" s="1"/>
  <c r="H632" i="2" s="1"/>
  <c r="C633" i="2"/>
  <c r="D633" i="2" s="1"/>
  <c r="F633" i="2" s="1"/>
  <c r="H633" i="2" s="1"/>
  <c r="C634" i="2"/>
  <c r="D634" i="2" s="1"/>
  <c r="F634" i="2" s="1"/>
  <c r="H634" i="2" s="1"/>
  <c r="C635" i="2"/>
  <c r="D635" i="2" s="1"/>
  <c r="F635" i="2" s="1"/>
  <c r="H635" i="2" s="1"/>
  <c r="C636" i="2"/>
  <c r="D636" i="2" s="1"/>
  <c r="F636" i="2" s="1"/>
  <c r="H636" i="2" s="1"/>
  <c r="C637" i="2"/>
  <c r="D637" i="2" s="1"/>
  <c r="F637" i="2" s="1"/>
  <c r="H637" i="2" s="1"/>
  <c r="C638" i="2"/>
  <c r="D638" i="2" s="1"/>
  <c r="F638" i="2" s="1"/>
  <c r="H638" i="2" s="1"/>
  <c r="C639" i="2"/>
  <c r="D639" i="2" s="1"/>
  <c r="F639" i="2" s="1"/>
  <c r="H639" i="2" s="1"/>
  <c r="C640" i="2"/>
  <c r="D640" i="2" s="1"/>
  <c r="F640" i="2" s="1"/>
  <c r="H640" i="2" s="1"/>
  <c r="C641" i="2"/>
  <c r="D641" i="2" s="1"/>
  <c r="F641" i="2" s="1"/>
  <c r="H641" i="2" s="1"/>
  <c r="C642" i="2"/>
  <c r="D642" i="2" s="1"/>
  <c r="F642" i="2" s="1"/>
  <c r="H642" i="2" s="1"/>
  <c r="C643" i="2"/>
  <c r="D643" i="2" s="1"/>
  <c r="F643" i="2" s="1"/>
  <c r="H643" i="2" s="1"/>
  <c r="C644" i="2"/>
  <c r="D644" i="2" s="1"/>
  <c r="F644" i="2" s="1"/>
  <c r="H644" i="2" s="1"/>
  <c r="C645" i="2"/>
  <c r="D645" i="2" s="1"/>
  <c r="F645" i="2" s="1"/>
  <c r="H645" i="2" s="1"/>
  <c r="C646" i="2"/>
  <c r="D646" i="2" s="1"/>
  <c r="F646" i="2" s="1"/>
  <c r="H646" i="2" s="1"/>
  <c r="C647" i="2"/>
  <c r="D647" i="2" s="1"/>
  <c r="F647" i="2" s="1"/>
  <c r="H647" i="2" s="1"/>
  <c r="C648" i="2"/>
  <c r="D648" i="2" s="1"/>
  <c r="F648" i="2" s="1"/>
  <c r="H648" i="2" s="1"/>
  <c r="C649" i="2"/>
  <c r="D649" i="2" s="1"/>
  <c r="F649" i="2" s="1"/>
  <c r="H649" i="2" s="1"/>
  <c r="C650" i="2"/>
  <c r="D650" i="2" s="1"/>
  <c r="F650" i="2" s="1"/>
  <c r="H650" i="2" s="1"/>
  <c r="C651" i="2"/>
  <c r="D651" i="2" s="1"/>
  <c r="F651" i="2" s="1"/>
  <c r="H651" i="2" s="1"/>
  <c r="C652" i="2"/>
  <c r="D652" i="2" s="1"/>
  <c r="F652" i="2" s="1"/>
  <c r="H652" i="2" s="1"/>
  <c r="C653" i="2"/>
  <c r="D653" i="2" s="1"/>
  <c r="F653" i="2" s="1"/>
  <c r="H653" i="2" s="1"/>
  <c r="C654" i="2"/>
  <c r="D654" i="2" s="1"/>
  <c r="F654" i="2" s="1"/>
  <c r="H654" i="2" s="1"/>
  <c r="C655" i="2"/>
  <c r="D655" i="2" s="1"/>
  <c r="F655" i="2" s="1"/>
  <c r="H655" i="2" s="1"/>
  <c r="C656" i="2"/>
  <c r="D656" i="2" s="1"/>
  <c r="F656" i="2" s="1"/>
  <c r="H656" i="2" s="1"/>
  <c r="C657" i="2"/>
  <c r="D657" i="2" s="1"/>
  <c r="F657" i="2" s="1"/>
  <c r="H657" i="2" s="1"/>
  <c r="C658" i="2"/>
  <c r="D658" i="2" s="1"/>
  <c r="F658" i="2" s="1"/>
  <c r="H658" i="2" s="1"/>
  <c r="C659" i="2"/>
  <c r="D659" i="2" s="1"/>
  <c r="F659" i="2" s="1"/>
  <c r="H659" i="2" s="1"/>
  <c r="C660" i="2"/>
  <c r="D660" i="2" s="1"/>
  <c r="F660" i="2" s="1"/>
  <c r="H660" i="2" s="1"/>
  <c r="C661" i="2"/>
  <c r="D661" i="2" s="1"/>
  <c r="F661" i="2" s="1"/>
  <c r="H661" i="2" s="1"/>
  <c r="C662" i="2"/>
  <c r="D662" i="2" s="1"/>
  <c r="F662" i="2" s="1"/>
  <c r="H662" i="2" s="1"/>
  <c r="C663" i="2"/>
  <c r="D663" i="2" s="1"/>
  <c r="F663" i="2" s="1"/>
  <c r="H663" i="2" s="1"/>
  <c r="C664" i="2"/>
  <c r="D664" i="2" s="1"/>
  <c r="F664" i="2" s="1"/>
  <c r="H664" i="2" s="1"/>
  <c r="C665" i="2"/>
  <c r="D665" i="2" s="1"/>
  <c r="F665" i="2" s="1"/>
  <c r="H665" i="2" s="1"/>
  <c r="C666" i="2"/>
  <c r="D666" i="2" s="1"/>
  <c r="F666" i="2" s="1"/>
  <c r="H666" i="2" s="1"/>
  <c r="C667" i="2"/>
  <c r="D667" i="2" s="1"/>
  <c r="F667" i="2" s="1"/>
  <c r="H667" i="2" s="1"/>
  <c r="C668" i="2"/>
  <c r="D668" i="2" s="1"/>
  <c r="F668" i="2" s="1"/>
  <c r="H668" i="2" s="1"/>
  <c r="C669" i="2"/>
  <c r="D669" i="2" s="1"/>
  <c r="F669" i="2" s="1"/>
  <c r="H669" i="2" s="1"/>
  <c r="C670" i="2"/>
  <c r="D670" i="2" s="1"/>
  <c r="F670" i="2" s="1"/>
  <c r="H670" i="2" s="1"/>
  <c r="C671" i="2"/>
  <c r="D671" i="2" s="1"/>
  <c r="F671" i="2" s="1"/>
  <c r="H671" i="2" s="1"/>
  <c r="C672" i="2"/>
  <c r="D672" i="2" s="1"/>
  <c r="F672" i="2" s="1"/>
  <c r="H672" i="2" s="1"/>
  <c r="C673" i="2"/>
  <c r="D673" i="2" s="1"/>
  <c r="F673" i="2" s="1"/>
  <c r="H673" i="2" s="1"/>
  <c r="C674" i="2"/>
  <c r="D674" i="2" s="1"/>
  <c r="F674" i="2" s="1"/>
  <c r="H674" i="2" s="1"/>
  <c r="C675" i="2"/>
  <c r="D675" i="2" s="1"/>
  <c r="F675" i="2" s="1"/>
  <c r="H675" i="2" s="1"/>
  <c r="C676" i="2"/>
  <c r="D676" i="2" s="1"/>
  <c r="F676" i="2" s="1"/>
  <c r="H676" i="2" s="1"/>
  <c r="C677" i="2"/>
  <c r="D677" i="2" s="1"/>
  <c r="F677" i="2" s="1"/>
  <c r="H677" i="2" s="1"/>
  <c r="C678" i="2"/>
  <c r="D678" i="2" s="1"/>
  <c r="F678" i="2" s="1"/>
  <c r="H678" i="2" s="1"/>
  <c r="C679" i="2"/>
  <c r="D679" i="2" s="1"/>
  <c r="F679" i="2" s="1"/>
  <c r="H679" i="2" s="1"/>
  <c r="C680" i="2"/>
  <c r="D680" i="2" s="1"/>
  <c r="F680" i="2" s="1"/>
  <c r="H680" i="2" s="1"/>
  <c r="C681" i="2"/>
  <c r="D681" i="2" s="1"/>
  <c r="F681" i="2" s="1"/>
  <c r="H681" i="2" s="1"/>
  <c r="C682" i="2"/>
  <c r="D682" i="2" s="1"/>
  <c r="F682" i="2" s="1"/>
  <c r="H682" i="2" s="1"/>
  <c r="C683" i="2"/>
  <c r="D683" i="2" s="1"/>
  <c r="F683" i="2" s="1"/>
  <c r="H683" i="2" s="1"/>
  <c r="C684" i="2"/>
  <c r="D684" i="2" s="1"/>
  <c r="F684" i="2" s="1"/>
  <c r="H684" i="2" s="1"/>
  <c r="C685" i="2"/>
  <c r="D685" i="2" s="1"/>
  <c r="F685" i="2" s="1"/>
  <c r="H685" i="2" s="1"/>
  <c r="C686" i="2"/>
  <c r="D686" i="2" s="1"/>
  <c r="F686" i="2" s="1"/>
  <c r="H686" i="2" s="1"/>
  <c r="C687" i="2"/>
  <c r="D687" i="2" s="1"/>
  <c r="F687" i="2" s="1"/>
  <c r="H687" i="2" s="1"/>
  <c r="C688" i="2"/>
  <c r="D688" i="2" s="1"/>
  <c r="F688" i="2" s="1"/>
  <c r="H688" i="2" s="1"/>
  <c r="C689" i="2"/>
  <c r="D689" i="2" s="1"/>
  <c r="F689" i="2" s="1"/>
  <c r="H689" i="2" s="1"/>
  <c r="C690" i="2"/>
  <c r="D690" i="2" s="1"/>
  <c r="F690" i="2" s="1"/>
  <c r="H690" i="2" s="1"/>
  <c r="C691" i="2"/>
  <c r="D691" i="2" s="1"/>
  <c r="F691" i="2" s="1"/>
  <c r="H691" i="2" s="1"/>
  <c r="C692" i="2"/>
  <c r="D692" i="2" s="1"/>
  <c r="F692" i="2" s="1"/>
  <c r="H692" i="2" s="1"/>
  <c r="C693" i="2"/>
  <c r="D693" i="2" s="1"/>
  <c r="F693" i="2" s="1"/>
  <c r="H693" i="2" s="1"/>
  <c r="C694" i="2"/>
  <c r="D694" i="2" s="1"/>
  <c r="F694" i="2" s="1"/>
  <c r="H694" i="2" s="1"/>
  <c r="C695" i="2"/>
  <c r="D695" i="2" s="1"/>
  <c r="F695" i="2" s="1"/>
  <c r="H695" i="2" s="1"/>
  <c r="C696" i="2"/>
  <c r="D696" i="2" s="1"/>
  <c r="F696" i="2" s="1"/>
  <c r="H696" i="2" s="1"/>
  <c r="C697" i="2"/>
  <c r="D697" i="2" s="1"/>
  <c r="F697" i="2" s="1"/>
  <c r="H697" i="2" s="1"/>
  <c r="C698" i="2"/>
  <c r="D698" i="2" s="1"/>
  <c r="F698" i="2" s="1"/>
  <c r="H698" i="2" s="1"/>
  <c r="C699" i="2"/>
  <c r="D699" i="2" s="1"/>
  <c r="F699" i="2" s="1"/>
  <c r="H699" i="2" s="1"/>
  <c r="C700" i="2"/>
  <c r="D700" i="2" s="1"/>
  <c r="F700" i="2" s="1"/>
  <c r="H700" i="2" s="1"/>
  <c r="C701" i="2"/>
  <c r="D701" i="2" s="1"/>
  <c r="F701" i="2" s="1"/>
  <c r="H701" i="2" s="1"/>
  <c r="C702" i="2"/>
  <c r="D702" i="2" s="1"/>
  <c r="F702" i="2" s="1"/>
  <c r="H702" i="2" s="1"/>
  <c r="C703" i="2"/>
  <c r="D703" i="2" s="1"/>
  <c r="F703" i="2" s="1"/>
  <c r="H703" i="2" s="1"/>
  <c r="C704" i="2"/>
  <c r="D704" i="2" s="1"/>
  <c r="F704" i="2" s="1"/>
  <c r="H704" i="2" s="1"/>
  <c r="C705" i="2"/>
  <c r="D705" i="2" s="1"/>
  <c r="F705" i="2" s="1"/>
  <c r="H705" i="2" s="1"/>
  <c r="C706" i="2"/>
  <c r="D706" i="2" s="1"/>
  <c r="F706" i="2" s="1"/>
  <c r="H706" i="2" s="1"/>
  <c r="C707" i="2"/>
  <c r="D707" i="2" s="1"/>
  <c r="F707" i="2" s="1"/>
  <c r="H707" i="2" s="1"/>
  <c r="C708" i="2"/>
  <c r="D708" i="2" s="1"/>
  <c r="F708" i="2" s="1"/>
  <c r="H708" i="2" s="1"/>
  <c r="C709" i="2"/>
  <c r="D709" i="2" s="1"/>
  <c r="F709" i="2" s="1"/>
  <c r="H709" i="2" s="1"/>
  <c r="C710" i="2"/>
  <c r="D710" i="2" s="1"/>
  <c r="F710" i="2" s="1"/>
  <c r="H710" i="2" s="1"/>
  <c r="C711" i="2"/>
  <c r="D711" i="2" s="1"/>
  <c r="F711" i="2" s="1"/>
  <c r="H711" i="2" s="1"/>
  <c r="C712" i="2"/>
  <c r="D712" i="2" s="1"/>
  <c r="F712" i="2" s="1"/>
  <c r="H712" i="2" s="1"/>
  <c r="C713" i="2"/>
  <c r="D713" i="2" s="1"/>
  <c r="F713" i="2" s="1"/>
  <c r="H713" i="2" s="1"/>
  <c r="C714" i="2"/>
  <c r="D714" i="2" s="1"/>
  <c r="F714" i="2" s="1"/>
  <c r="H714" i="2" s="1"/>
  <c r="C715" i="2"/>
  <c r="D715" i="2" s="1"/>
  <c r="F715" i="2" s="1"/>
  <c r="H715" i="2" s="1"/>
  <c r="C716" i="2"/>
  <c r="D716" i="2" s="1"/>
  <c r="F716" i="2" s="1"/>
  <c r="H716" i="2" s="1"/>
  <c r="C717" i="2"/>
  <c r="D717" i="2" s="1"/>
  <c r="F717" i="2" s="1"/>
  <c r="H717" i="2" s="1"/>
  <c r="C718" i="2"/>
  <c r="D718" i="2" s="1"/>
  <c r="F718" i="2" s="1"/>
  <c r="H718" i="2" s="1"/>
  <c r="C719" i="2"/>
  <c r="D719" i="2" s="1"/>
  <c r="F719" i="2" s="1"/>
  <c r="H719" i="2" s="1"/>
  <c r="C720" i="2"/>
  <c r="D720" i="2" s="1"/>
  <c r="F720" i="2" s="1"/>
  <c r="H720" i="2" s="1"/>
  <c r="C721" i="2"/>
  <c r="D721" i="2" s="1"/>
  <c r="F721" i="2" s="1"/>
  <c r="H721" i="2" s="1"/>
  <c r="C722" i="2"/>
  <c r="D722" i="2" s="1"/>
  <c r="F722" i="2" s="1"/>
  <c r="H722" i="2" s="1"/>
  <c r="C723" i="2"/>
  <c r="D723" i="2" s="1"/>
  <c r="F723" i="2" s="1"/>
  <c r="H723" i="2" s="1"/>
  <c r="C724" i="2"/>
  <c r="D724" i="2" s="1"/>
  <c r="F724" i="2" s="1"/>
  <c r="H724" i="2" s="1"/>
  <c r="C725" i="2"/>
  <c r="D725" i="2" s="1"/>
  <c r="F725" i="2" s="1"/>
  <c r="H725" i="2" s="1"/>
  <c r="C726" i="2"/>
  <c r="D726" i="2" s="1"/>
  <c r="F726" i="2" s="1"/>
  <c r="H726" i="2" s="1"/>
  <c r="C727" i="2"/>
  <c r="D727" i="2" s="1"/>
  <c r="F727" i="2" s="1"/>
  <c r="H727" i="2" s="1"/>
  <c r="C728" i="2"/>
  <c r="D728" i="2" s="1"/>
  <c r="F728" i="2" s="1"/>
  <c r="H728" i="2" s="1"/>
  <c r="C729" i="2"/>
  <c r="D729" i="2" s="1"/>
  <c r="F729" i="2" s="1"/>
  <c r="H729" i="2" s="1"/>
  <c r="C730" i="2"/>
  <c r="D730" i="2" s="1"/>
  <c r="F730" i="2" s="1"/>
  <c r="H730" i="2" s="1"/>
  <c r="C731" i="2"/>
  <c r="D731" i="2" s="1"/>
  <c r="F731" i="2" s="1"/>
  <c r="H731" i="2" s="1"/>
  <c r="C732" i="2"/>
  <c r="D732" i="2" s="1"/>
  <c r="F732" i="2" s="1"/>
  <c r="H732" i="2" s="1"/>
  <c r="C733" i="2"/>
  <c r="D733" i="2" s="1"/>
  <c r="F733" i="2" s="1"/>
  <c r="H733" i="2" s="1"/>
  <c r="C734" i="2"/>
  <c r="D734" i="2" s="1"/>
  <c r="F734" i="2" s="1"/>
  <c r="H734" i="2" s="1"/>
  <c r="C735" i="2"/>
  <c r="D735" i="2" s="1"/>
  <c r="F735" i="2" s="1"/>
  <c r="H735" i="2" s="1"/>
  <c r="C736" i="2"/>
  <c r="D736" i="2" s="1"/>
  <c r="F736" i="2" s="1"/>
  <c r="H736" i="2" s="1"/>
  <c r="C737" i="2"/>
  <c r="D737" i="2" s="1"/>
  <c r="F737" i="2" s="1"/>
  <c r="H737" i="2" s="1"/>
  <c r="C738" i="2"/>
  <c r="D738" i="2" s="1"/>
  <c r="F738" i="2" s="1"/>
  <c r="H738" i="2" s="1"/>
  <c r="C739" i="2"/>
  <c r="D739" i="2" s="1"/>
  <c r="F739" i="2" s="1"/>
  <c r="H739" i="2" s="1"/>
  <c r="C740" i="2"/>
  <c r="D740" i="2" s="1"/>
  <c r="F740" i="2" s="1"/>
  <c r="H740" i="2" s="1"/>
  <c r="C741" i="2"/>
  <c r="D741" i="2" s="1"/>
  <c r="F741" i="2" s="1"/>
  <c r="H741" i="2" s="1"/>
  <c r="C742" i="2"/>
  <c r="D742" i="2" s="1"/>
  <c r="F742" i="2" s="1"/>
  <c r="H742" i="2" s="1"/>
  <c r="C743" i="2"/>
  <c r="D743" i="2" s="1"/>
  <c r="F743" i="2" s="1"/>
  <c r="H743" i="2" s="1"/>
  <c r="C744" i="2"/>
  <c r="D744" i="2" s="1"/>
  <c r="F744" i="2" s="1"/>
  <c r="H744" i="2" s="1"/>
  <c r="C745" i="2"/>
  <c r="D745" i="2" s="1"/>
  <c r="F745" i="2" s="1"/>
  <c r="H745" i="2" s="1"/>
  <c r="C746" i="2"/>
  <c r="D746" i="2" s="1"/>
  <c r="F746" i="2" s="1"/>
  <c r="H746" i="2" s="1"/>
  <c r="C747" i="2"/>
  <c r="D747" i="2" s="1"/>
  <c r="F747" i="2" s="1"/>
  <c r="H747" i="2" s="1"/>
  <c r="C748" i="2"/>
  <c r="D748" i="2" s="1"/>
  <c r="F748" i="2" s="1"/>
  <c r="H748" i="2" s="1"/>
  <c r="C749" i="2"/>
  <c r="D749" i="2" s="1"/>
  <c r="F749" i="2" s="1"/>
  <c r="H749" i="2" s="1"/>
  <c r="C750" i="2"/>
  <c r="D750" i="2" s="1"/>
  <c r="F750" i="2" s="1"/>
  <c r="H750" i="2" s="1"/>
  <c r="C751" i="2"/>
  <c r="D751" i="2" s="1"/>
  <c r="F751" i="2" s="1"/>
  <c r="H751" i="2" s="1"/>
  <c r="C752" i="2"/>
  <c r="D752" i="2" s="1"/>
  <c r="F752" i="2" s="1"/>
  <c r="H752" i="2" s="1"/>
  <c r="C753" i="2"/>
  <c r="D753" i="2" s="1"/>
  <c r="F753" i="2" s="1"/>
  <c r="H753" i="2" s="1"/>
  <c r="C754" i="2"/>
  <c r="D754" i="2" s="1"/>
  <c r="F754" i="2" s="1"/>
  <c r="H754" i="2" s="1"/>
  <c r="C755" i="2"/>
  <c r="D755" i="2" s="1"/>
  <c r="F755" i="2" s="1"/>
  <c r="H755" i="2" s="1"/>
  <c r="C756" i="2"/>
  <c r="D756" i="2" s="1"/>
  <c r="F756" i="2" s="1"/>
  <c r="H756" i="2" s="1"/>
  <c r="C757" i="2"/>
  <c r="D757" i="2" s="1"/>
  <c r="F757" i="2" s="1"/>
  <c r="H757" i="2" s="1"/>
  <c r="C758" i="2"/>
  <c r="D758" i="2" s="1"/>
  <c r="F758" i="2" s="1"/>
  <c r="H758" i="2" s="1"/>
  <c r="C759" i="2"/>
  <c r="D759" i="2" s="1"/>
  <c r="F759" i="2" s="1"/>
  <c r="H759" i="2" s="1"/>
  <c r="C760" i="2"/>
  <c r="D760" i="2" s="1"/>
  <c r="F760" i="2" s="1"/>
  <c r="H760" i="2" s="1"/>
  <c r="C761" i="2"/>
  <c r="D761" i="2" s="1"/>
  <c r="F761" i="2" s="1"/>
  <c r="H761" i="2" s="1"/>
  <c r="C762" i="2"/>
  <c r="D762" i="2" s="1"/>
  <c r="F762" i="2" s="1"/>
  <c r="H762" i="2" s="1"/>
  <c r="C763" i="2"/>
  <c r="D763" i="2" s="1"/>
  <c r="F763" i="2" s="1"/>
  <c r="H763" i="2" s="1"/>
  <c r="C764" i="2"/>
  <c r="D764" i="2" s="1"/>
  <c r="F764" i="2" s="1"/>
  <c r="H764" i="2" s="1"/>
  <c r="C765" i="2"/>
  <c r="D765" i="2" s="1"/>
  <c r="F765" i="2" s="1"/>
  <c r="H765" i="2" s="1"/>
  <c r="C766" i="2"/>
  <c r="D766" i="2" s="1"/>
  <c r="F766" i="2" s="1"/>
  <c r="H766" i="2" s="1"/>
  <c r="C767" i="2"/>
  <c r="D767" i="2" s="1"/>
  <c r="F767" i="2" s="1"/>
  <c r="H767" i="2" s="1"/>
  <c r="C768" i="2"/>
  <c r="D768" i="2" s="1"/>
  <c r="F768" i="2" s="1"/>
  <c r="H768" i="2" s="1"/>
  <c r="C769" i="2"/>
  <c r="D769" i="2" s="1"/>
  <c r="F769" i="2" s="1"/>
  <c r="H769" i="2" s="1"/>
  <c r="C770" i="2"/>
  <c r="D770" i="2" s="1"/>
  <c r="F770" i="2" s="1"/>
  <c r="H770" i="2" s="1"/>
  <c r="C771" i="2"/>
  <c r="D771" i="2" s="1"/>
  <c r="F771" i="2" s="1"/>
  <c r="H771" i="2" s="1"/>
  <c r="C772" i="2"/>
  <c r="D772" i="2" s="1"/>
  <c r="F772" i="2" s="1"/>
  <c r="H772" i="2" s="1"/>
  <c r="C773" i="2"/>
  <c r="D773" i="2" s="1"/>
  <c r="F773" i="2" s="1"/>
  <c r="H773" i="2" s="1"/>
  <c r="C774" i="2"/>
  <c r="D774" i="2" s="1"/>
  <c r="F774" i="2" s="1"/>
  <c r="H774" i="2" s="1"/>
  <c r="C775" i="2"/>
  <c r="D775" i="2" s="1"/>
  <c r="F775" i="2" s="1"/>
  <c r="H775" i="2" s="1"/>
  <c r="C776" i="2"/>
  <c r="D776" i="2" s="1"/>
  <c r="F776" i="2" s="1"/>
  <c r="H776" i="2" s="1"/>
  <c r="C777" i="2"/>
  <c r="D777" i="2" s="1"/>
  <c r="F777" i="2" s="1"/>
  <c r="H777" i="2" s="1"/>
  <c r="C778" i="2"/>
  <c r="D778" i="2" s="1"/>
  <c r="F778" i="2" s="1"/>
  <c r="H778" i="2" s="1"/>
  <c r="C779" i="2"/>
  <c r="D779" i="2" s="1"/>
  <c r="F779" i="2" s="1"/>
  <c r="H779" i="2" s="1"/>
  <c r="C780" i="2"/>
  <c r="D780" i="2" s="1"/>
  <c r="F780" i="2" s="1"/>
  <c r="H780" i="2" s="1"/>
  <c r="C781" i="2"/>
  <c r="D781" i="2" s="1"/>
  <c r="F781" i="2" s="1"/>
  <c r="H781" i="2" s="1"/>
  <c r="C782" i="2"/>
  <c r="D782" i="2" s="1"/>
  <c r="F782" i="2" s="1"/>
  <c r="H782" i="2" s="1"/>
  <c r="C783" i="2"/>
  <c r="D783" i="2" s="1"/>
  <c r="F783" i="2" s="1"/>
  <c r="H783" i="2" s="1"/>
  <c r="C784" i="2"/>
  <c r="D784" i="2" s="1"/>
  <c r="F784" i="2" s="1"/>
  <c r="H784" i="2" s="1"/>
  <c r="C785" i="2"/>
  <c r="D785" i="2" s="1"/>
  <c r="F785" i="2" s="1"/>
  <c r="H785" i="2" s="1"/>
  <c r="C786" i="2"/>
  <c r="D786" i="2" s="1"/>
  <c r="F786" i="2" s="1"/>
  <c r="H786" i="2" s="1"/>
  <c r="C787" i="2"/>
  <c r="D787" i="2" s="1"/>
  <c r="F787" i="2" s="1"/>
  <c r="H787" i="2" s="1"/>
  <c r="C788" i="2"/>
  <c r="D788" i="2" s="1"/>
  <c r="F788" i="2" s="1"/>
  <c r="H788" i="2" s="1"/>
  <c r="C789" i="2"/>
  <c r="D789" i="2" s="1"/>
  <c r="F789" i="2" s="1"/>
  <c r="H789" i="2" s="1"/>
  <c r="C790" i="2"/>
  <c r="D790" i="2" s="1"/>
  <c r="F790" i="2" s="1"/>
  <c r="H790" i="2" s="1"/>
  <c r="C791" i="2"/>
  <c r="D791" i="2" s="1"/>
  <c r="F791" i="2" s="1"/>
  <c r="H791" i="2" s="1"/>
  <c r="C792" i="2"/>
  <c r="D792" i="2" s="1"/>
  <c r="F792" i="2" s="1"/>
  <c r="H792" i="2" s="1"/>
  <c r="C793" i="2"/>
  <c r="D793" i="2" s="1"/>
  <c r="F793" i="2" s="1"/>
  <c r="H793" i="2" s="1"/>
  <c r="C794" i="2"/>
  <c r="D794" i="2" s="1"/>
  <c r="F794" i="2" s="1"/>
  <c r="H794" i="2" s="1"/>
  <c r="C795" i="2"/>
  <c r="D795" i="2" s="1"/>
  <c r="F795" i="2" s="1"/>
  <c r="H795" i="2" s="1"/>
  <c r="C796" i="2"/>
  <c r="D796" i="2" s="1"/>
  <c r="F796" i="2" s="1"/>
  <c r="H796" i="2" s="1"/>
  <c r="C797" i="2"/>
  <c r="D797" i="2" s="1"/>
  <c r="F797" i="2" s="1"/>
  <c r="H797" i="2" s="1"/>
  <c r="C798" i="2"/>
  <c r="D798" i="2" s="1"/>
  <c r="F798" i="2" s="1"/>
  <c r="H798" i="2" s="1"/>
  <c r="C799" i="2"/>
  <c r="D799" i="2" s="1"/>
  <c r="F799" i="2" s="1"/>
  <c r="H799" i="2" s="1"/>
  <c r="C800" i="2"/>
  <c r="D800" i="2" s="1"/>
  <c r="F800" i="2" s="1"/>
  <c r="H800" i="2" s="1"/>
  <c r="C801" i="2"/>
  <c r="D801" i="2" s="1"/>
  <c r="F801" i="2" s="1"/>
  <c r="H801" i="2" s="1"/>
  <c r="C802" i="2"/>
  <c r="D802" i="2" s="1"/>
  <c r="F802" i="2" s="1"/>
  <c r="H802" i="2" s="1"/>
  <c r="C803" i="2"/>
  <c r="D803" i="2" s="1"/>
  <c r="F803" i="2" s="1"/>
  <c r="H803" i="2" s="1"/>
  <c r="C804" i="2"/>
  <c r="D804" i="2" s="1"/>
  <c r="F804" i="2" s="1"/>
  <c r="H804" i="2" s="1"/>
  <c r="C805" i="2"/>
  <c r="D805" i="2" s="1"/>
  <c r="F805" i="2" s="1"/>
  <c r="H805" i="2" s="1"/>
  <c r="C806" i="2"/>
  <c r="D806" i="2" s="1"/>
  <c r="F806" i="2" s="1"/>
  <c r="H806" i="2" s="1"/>
  <c r="C807" i="2"/>
  <c r="D807" i="2" s="1"/>
  <c r="F807" i="2" s="1"/>
  <c r="H807" i="2" s="1"/>
  <c r="C808" i="2"/>
  <c r="D808" i="2" s="1"/>
  <c r="F808" i="2" s="1"/>
  <c r="H808" i="2" s="1"/>
  <c r="C809" i="2"/>
  <c r="D809" i="2" s="1"/>
  <c r="F809" i="2" s="1"/>
  <c r="H809" i="2" s="1"/>
  <c r="C810" i="2"/>
  <c r="D810" i="2" s="1"/>
  <c r="F810" i="2" s="1"/>
  <c r="H810" i="2" s="1"/>
  <c r="C811" i="2"/>
  <c r="D811" i="2" s="1"/>
  <c r="F811" i="2" s="1"/>
  <c r="H811" i="2" s="1"/>
  <c r="C812" i="2"/>
  <c r="D812" i="2" s="1"/>
  <c r="F812" i="2" s="1"/>
  <c r="H812" i="2" s="1"/>
  <c r="C813" i="2"/>
  <c r="D813" i="2" s="1"/>
  <c r="F813" i="2" s="1"/>
  <c r="H813" i="2" s="1"/>
  <c r="C814" i="2"/>
  <c r="D814" i="2" s="1"/>
  <c r="F814" i="2" s="1"/>
  <c r="H814" i="2" s="1"/>
  <c r="C815" i="2"/>
  <c r="D815" i="2" s="1"/>
  <c r="F815" i="2" s="1"/>
  <c r="H815" i="2" s="1"/>
  <c r="C816" i="2"/>
  <c r="D816" i="2" s="1"/>
  <c r="F816" i="2" s="1"/>
  <c r="H816" i="2" s="1"/>
  <c r="C817" i="2"/>
  <c r="D817" i="2" s="1"/>
  <c r="F817" i="2" s="1"/>
  <c r="H817" i="2" s="1"/>
  <c r="C818" i="2"/>
  <c r="D818" i="2" s="1"/>
  <c r="F818" i="2" s="1"/>
  <c r="H818" i="2" s="1"/>
  <c r="C819" i="2"/>
  <c r="D819" i="2" s="1"/>
  <c r="F819" i="2" s="1"/>
  <c r="H819" i="2" s="1"/>
  <c r="C820" i="2"/>
  <c r="D820" i="2" s="1"/>
  <c r="F820" i="2" s="1"/>
  <c r="H820" i="2" s="1"/>
  <c r="C821" i="2"/>
  <c r="D821" i="2" s="1"/>
  <c r="F821" i="2" s="1"/>
  <c r="H821" i="2" s="1"/>
  <c r="C822" i="2"/>
  <c r="D822" i="2" s="1"/>
  <c r="F822" i="2" s="1"/>
  <c r="H822" i="2" s="1"/>
  <c r="C823" i="2"/>
  <c r="D823" i="2" s="1"/>
  <c r="F823" i="2" s="1"/>
  <c r="H823" i="2" s="1"/>
  <c r="C824" i="2"/>
  <c r="D824" i="2" s="1"/>
  <c r="F824" i="2" s="1"/>
  <c r="H824" i="2" s="1"/>
  <c r="C825" i="2"/>
  <c r="D825" i="2" s="1"/>
  <c r="F825" i="2" s="1"/>
  <c r="H825" i="2" s="1"/>
  <c r="C826" i="2"/>
  <c r="D826" i="2" s="1"/>
  <c r="F826" i="2" s="1"/>
  <c r="H826" i="2" s="1"/>
  <c r="C827" i="2"/>
  <c r="D827" i="2" s="1"/>
  <c r="F827" i="2" s="1"/>
  <c r="H827" i="2" s="1"/>
  <c r="C828" i="2"/>
  <c r="D828" i="2" s="1"/>
  <c r="F828" i="2" s="1"/>
  <c r="H828" i="2" s="1"/>
  <c r="C829" i="2"/>
  <c r="D829" i="2" s="1"/>
  <c r="F829" i="2" s="1"/>
  <c r="H829" i="2" s="1"/>
  <c r="C830" i="2"/>
  <c r="D830" i="2" s="1"/>
  <c r="F830" i="2" s="1"/>
  <c r="H830" i="2" s="1"/>
  <c r="C831" i="2"/>
  <c r="D831" i="2" s="1"/>
  <c r="F831" i="2" s="1"/>
  <c r="H831" i="2" s="1"/>
  <c r="C832" i="2"/>
  <c r="D832" i="2" s="1"/>
  <c r="F832" i="2" s="1"/>
  <c r="H832" i="2" s="1"/>
  <c r="C833" i="2"/>
  <c r="D833" i="2" s="1"/>
  <c r="F833" i="2" s="1"/>
  <c r="H833" i="2" s="1"/>
  <c r="C834" i="2"/>
  <c r="D834" i="2" s="1"/>
  <c r="F834" i="2" s="1"/>
  <c r="H834" i="2" s="1"/>
  <c r="C835" i="2"/>
  <c r="D835" i="2" s="1"/>
  <c r="F835" i="2" s="1"/>
  <c r="H835" i="2" s="1"/>
  <c r="C836" i="2"/>
  <c r="D836" i="2" s="1"/>
  <c r="F836" i="2" s="1"/>
  <c r="H836" i="2" s="1"/>
  <c r="C837" i="2"/>
  <c r="D837" i="2" s="1"/>
  <c r="F837" i="2" s="1"/>
  <c r="H837" i="2" s="1"/>
  <c r="C838" i="2"/>
  <c r="D838" i="2" s="1"/>
  <c r="F838" i="2" s="1"/>
  <c r="H838" i="2" s="1"/>
  <c r="C839" i="2"/>
  <c r="D839" i="2" s="1"/>
  <c r="F839" i="2" s="1"/>
  <c r="H839" i="2" s="1"/>
  <c r="C840" i="2"/>
  <c r="D840" i="2" s="1"/>
  <c r="F840" i="2" s="1"/>
  <c r="H840" i="2" s="1"/>
  <c r="C841" i="2"/>
  <c r="D841" i="2" s="1"/>
  <c r="F841" i="2" s="1"/>
  <c r="H841" i="2" s="1"/>
  <c r="C842" i="2"/>
  <c r="D842" i="2" s="1"/>
  <c r="F842" i="2" s="1"/>
  <c r="H842" i="2" s="1"/>
  <c r="C843" i="2"/>
  <c r="D843" i="2" s="1"/>
  <c r="F843" i="2" s="1"/>
  <c r="H843" i="2" s="1"/>
  <c r="C844" i="2"/>
  <c r="D844" i="2" s="1"/>
  <c r="F844" i="2" s="1"/>
  <c r="H844" i="2" s="1"/>
  <c r="C845" i="2"/>
  <c r="D845" i="2" s="1"/>
  <c r="F845" i="2" s="1"/>
  <c r="H845" i="2" s="1"/>
  <c r="C846" i="2"/>
  <c r="D846" i="2" s="1"/>
  <c r="F846" i="2" s="1"/>
  <c r="H846" i="2" s="1"/>
  <c r="C847" i="2"/>
  <c r="D847" i="2" s="1"/>
  <c r="F847" i="2" s="1"/>
  <c r="H847" i="2" s="1"/>
  <c r="C848" i="2"/>
  <c r="D848" i="2" s="1"/>
  <c r="F848" i="2" s="1"/>
  <c r="H848" i="2" s="1"/>
  <c r="C849" i="2"/>
  <c r="D849" i="2" s="1"/>
  <c r="F849" i="2" s="1"/>
  <c r="H849" i="2" s="1"/>
  <c r="C850" i="2"/>
  <c r="D850" i="2" s="1"/>
  <c r="F850" i="2" s="1"/>
  <c r="H850" i="2" s="1"/>
  <c r="C851" i="2"/>
  <c r="D851" i="2" s="1"/>
  <c r="F851" i="2" s="1"/>
  <c r="H851" i="2" s="1"/>
  <c r="C852" i="2"/>
  <c r="D852" i="2" s="1"/>
  <c r="F852" i="2" s="1"/>
  <c r="H852" i="2" s="1"/>
  <c r="C853" i="2"/>
  <c r="D853" i="2" s="1"/>
  <c r="F853" i="2" s="1"/>
  <c r="H853" i="2" s="1"/>
  <c r="C854" i="2"/>
  <c r="D854" i="2" s="1"/>
  <c r="F854" i="2" s="1"/>
  <c r="H854" i="2" s="1"/>
  <c r="C855" i="2"/>
  <c r="D855" i="2" s="1"/>
  <c r="F855" i="2" s="1"/>
  <c r="H855" i="2" s="1"/>
  <c r="C856" i="2"/>
  <c r="D856" i="2" s="1"/>
  <c r="F856" i="2" s="1"/>
  <c r="H856" i="2" s="1"/>
  <c r="C857" i="2"/>
  <c r="D857" i="2" s="1"/>
  <c r="F857" i="2" s="1"/>
  <c r="H857" i="2" s="1"/>
  <c r="C858" i="2"/>
  <c r="D858" i="2" s="1"/>
  <c r="F858" i="2" s="1"/>
  <c r="H858" i="2" s="1"/>
  <c r="C859" i="2"/>
  <c r="D859" i="2" s="1"/>
  <c r="F859" i="2" s="1"/>
  <c r="H859" i="2" s="1"/>
  <c r="C860" i="2"/>
  <c r="D860" i="2" s="1"/>
  <c r="F860" i="2" s="1"/>
  <c r="H860" i="2" s="1"/>
  <c r="C861" i="2"/>
  <c r="D861" i="2" s="1"/>
  <c r="F861" i="2" s="1"/>
  <c r="H861" i="2" s="1"/>
  <c r="C862" i="2"/>
  <c r="D862" i="2" s="1"/>
  <c r="F862" i="2" s="1"/>
  <c r="H862" i="2" s="1"/>
  <c r="C863" i="2"/>
  <c r="D863" i="2" s="1"/>
  <c r="F863" i="2" s="1"/>
  <c r="H863" i="2" s="1"/>
  <c r="C864" i="2"/>
  <c r="D864" i="2" s="1"/>
  <c r="F864" i="2" s="1"/>
  <c r="H864" i="2" s="1"/>
  <c r="C865" i="2"/>
  <c r="D865" i="2" s="1"/>
  <c r="F865" i="2" s="1"/>
  <c r="H865" i="2" s="1"/>
  <c r="C866" i="2"/>
  <c r="D866" i="2" s="1"/>
  <c r="F866" i="2" s="1"/>
  <c r="H866" i="2" s="1"/>
  <c r="C867" i="2"/>
  <c r="D867" i="2" s="1"/>
  <c r="F867" i="2" s="1"/>
  <c r="H867" i="2" s="1"/>
  <c r="C868" i="2"/>
  <c r="D868" i="2" s="1"/>
  <c r="F868" i="2" s="1"/>
  <c r="H868" i="2" s="1"/>
  <c r="C869" i="2"/>
  <c r="D869" i="2" s="1"/>
  <c r="F869" i="2" s="1"/>
  <c r="H869" i="2" s="1"/>
  <c r="C870" i="2"/>
  <c r="D870" i="2" s="1"/>
  <c r="F870" i="2" s="1"/>
  <c r="H870" i="2" s="1"/>
  <c r="C871" i="2"/>
  <c r="D871" i="2" s="1"/>
  <c r="F871" i="2" s="1"/>
  <c r="H871" i="2" s="1"/>
  <c r="C872" i="2"/>
  <c r="D872" i="2" s="1"/>
  <c r="F872" i="2" s="1"/>
  <c r="H872" i="2" s="1"/>
  <c r="C873" i="2"/>
  <c r="D873" i="2" s="1"/>
  <c r="F873" i="2" s="1"/>
  <c r="H873" i="2" s="1"/>
  <c r="C874" i="2"/>
  <c r="D874" i="2" s="1"/>
  <c r="F874" i="2" s="1"/>
  <c r="H874" i="2" s="1"/>
  <c r="C875" i="2"/>
  <c r="D875" i="2" s="1"/>
  <c r="F875" i="2" s="1"/>
  <c r="H875" i="2" s="1"/>
  <c r="C876" i="2"/>
  <c r="D876" i="2" s="1"/>
  <c r="F876" i="2" s="1"/>
  <c r="H876" i="2" s="1"/>
  <c r="C877" i="2"/>
  <c r="D877" i="2" s="1"/>
  <c r="F877" i="2" s="1"/>
  <c r="H877" i="2" s="1"/>
  <c r="C878" i="2"/>
  <c r="D878" i="2" s="1"/>
  <c r="F878" i="2" s="1"/>
  <c r="H878" i="2" s="1"/>
  <c r="C879" i="2"/>
  <c r="D879" i="2" s="1"/>
  <c r="F879" i="2" s="1"/>
  <c r="H879" i="2" s="1"/>
  <c r="C880" i="2"/>
  <c r="D880" i="2" s="1"/>
  <c r="F880" i="2" s="1"/>
  <c r="H880" i="2" s="1"/>
  <c r="C881" i="2"/>
  <c r="D881" i="2" s="1"/>
  <c r="F881" i="2" s="1"/>
  <c r="H881" i="2" s="1"/>
  <c r="C882" i="2"/>
  <c r="D882" i="2" s="1"/>
  <c r="F882" i="2" s="1"/>
  <c r="H882" i="2" s="1"/>
  <c r="C883" i="2"/>
  <c r="D883" i="2" s="1"/>
  <c r="F883" i="2" s="1"/>
  <c r="H883" i="2" s="1"/>
  <c r="C884" i="2"/>
  <c r="D884" i="2" s="1"/>
  <c r="F884" i="2" s="1"/>
  <c r="H884" i="2" s="1"/>
  <c r="C885" i="2"/>
  <c r="D885" i="2" s="1"/>
  <c r="F885" i="2" s="1"/>
  <c r="H885" i="2" s="1"/>
  <c r="C886" i="2"/>
  <c r="D886" i="2" s="1"/>
  <c r="F886" i="2" s="1"/>
  <c r="H886" i="2" s="1"/>
  <c r="C887" i="2"/>
  <c r="D887" i="2" s="1"/>
  <c r="F887" i="2" s="1"/>
  <c r="H887" i="2" s="1"/>
  <c r="C888" i="2"/>
  <c r="D888" i="2" s="1"/>
  <c r="F888" i="2" s="1"/>
  <c r="H888" i="2" s="1"/>
  <c r="C889" i="2"/>
  <c r="D889" i="2" s="1"/>
  <c r="F889" i="2" s="1"/>
  <c r="H889" i="2" s="1"/>
  <c r="C890" i="2"/>
  <c r="D890" i="2" s="1"/>
  <c r="F890" i="2" s="1"/>
  <c r="H890" i="2" s="1"/>
  <c r="C891" i="2"/>
  <c r="D891" i="2" s="1"/>
  <c r="F891" i="2" s="1"/>
  <c r="H891" i="2" s="1"/>
  <c r="C892" i="2"/>
  <c r="D892" i="2" s="1"/>
  <c r="F892" i="2" s="1"/>
  <c r="H892" i="2" s="1"/>
  <c r="C893" i="2"/>
  <c r="D893" i="2" s="1"/>
  <c r="F893" i="2" s="1"/>
  <c r="H893" i="2" s="1"/>
  <c r="C894" i="2"/>
  <c r="D894" i="2" s="1"/>
  <c r="F894" i="2" s="1"/>
  <c r="H894" i="2" s="1"/>
  <c r="C895" i="2"/>
  <c r="D895" i="2" s="1"/>
  <c r="F895" i="2" s="1"/>
  <c r="H895" i="2" s="1"/>
  <c r="C896" i="2"/>
  <c r="D896" i="2" s="1"/>
  <c r="F896" i="2" s="1"/>
  <c r="H896" i="2" s="1"/>
  <c r="C897" i="2"/>
  <c r="D897" i="2" s="1"/>
  <c r="F897" i="2" s="1"/>
  <c r="H897" i="2" s="1"/>
  <c r="C898" i="2"/>
  <c r="D898" i="2" s="1"/>
  <c r="F898" i="2" s="1"/>
  <c r="H898" i="2" s="1"/>
  <c r="C899" i="2"/>
  <c r="D899" i="2" s="1"/>
  <c r="F899" i="2" s="1"/>
  <c r="H899" i="2" s="1"/>
  <c r="C900" i="2"/>
  <c r="D900" i="2" s="1"/>
  <c r="F900" i="2" s="1"/>
  <c r="H900" i="2" s="1"/>
  <c r="C901" i="2"/>
  <c r="D901" i="2" s="1"/>
  <c r="F901" i="2" s="1"/>
  <c r="H901" i="2" s="1"/>
  <c r="C902" i="2"/>
  <c r="D902" i="2" s="1"/>
  <c r="F902" i="2" s="1"/>
  <c r="H902" i="2" s="1"/>
  <c r="C903" i="2"/>
  <c r="D903" i="2" s="1"/>
  <c r="F903" i="2" s="1"/>
  <c r="H903" i="2" s="1"/>
  <c r="C904" i="2"/>
  <c r="D904" i="2" s="1"/>
  <c r="F904" i="2" s="1"/>
  <c r="H904" i="2" s="1"/>
  <c r="C905" i="2"/>
  <c r="D905" i="2" s="1"/>
  <c r="F905" i="2" s="1"/>
  <c r="H905" i="2" s="1"/>
  <c r="C906" i="2"/>
  <c r="D906" i="2" s="1"/>
  <c r="F906" i="2" s="1"/>
  <c r="H906" i="2" s="1"/>
  <c r="C907" i="2"/>
  <c r="D907" i="2" s="1"/>
  <c r="F907" i="2" s="1"/>
  <c r="H907" i="2" s="1"/>
  <c r="C908" i="2"/>
  <c r="D908" i="2" s="1"/>
  <c r="F908" i="2" s="1"/>
  <c r="H908" i="2" s="1"/>
  <c r="C909" i="2"/>
  <c r="D909" i="2" s="1"/>
  <c r="F909" i="2" s="1"/>
  <c r="H909" i="2" s="1"/>
  <c r="C910" i="2"/>
  <c r="D910" i="2" s="1"/>
  <c r="F910" i="2" s="1"/>
  <c r="H910" i="2" s="1"/>
  <c r="C911" i="2"/>
  <c r="D911" i="2" s="1"/>
  <c r="F911" i="2" s="1"/>
  <c r="H911" i="2" s="1"/>
  <c r="C912" i="2"/>
  <c r="D912" i="2" s="1"/>
  <c r="F912" i="2" s="1"/>
  <c r="H912" i="2" s="1"/>
  <c r="C913" i="2"/>
  <c r="D913" i="2" s="1"/>
  <c r="F913" i="2" s="1"/>
  <c r="H913" i="2" s="1"/>
  <c r="C914" i="2"/>
  <c r="D914" i="2" s="1"/>
  <c r="F914" i="2" s="1"/>
  <c r="H914" i="2" s="1"/>
  <c r="C915" i="2"/>
  <c r="D915" i="2" s="1"/>
  <c r="F915" i="2" s="1"/>
  <c r="H915" i="2" s="1"/>
  <c r="C916" i="2"/>
  <c r="D916" i="2" s="1"/>
  <c r="F916" i="2" s="1"/>
  <c r="H916" i="2" s="1"/>
  <c r="C917" i="2"/>
  <c r="D917" i="2" s="1"/>
  <c r="F917" i="2" s="1"/>
  <c r="H917" i="2" s="1"/>
  <c r="C918" i="2"/>
  <c r="D918" i="2" s="1"/>
  <c r="F918" i="2" s="1"/>
  <c r="H918" i="2" s="1"/>
  <c r="C919" i="2"/>
  <c r="D919" i="2" s="1"/>
  <c r="F919" i="2" s="1"/>
  <c r="H919" i="2" s="1"/>
  <c r="C920" i="2"/>
  <c r="D920" i="2" s="1"/>
  <c r="F920" i="2" s="1"/>
  <c r="H920" i="2" s="1"/>
  <c r="C921" i="2"/>
  <c r="D921" i="2" s="1"/>
  <c r="F921" i="2" s="1"/>
  <c r="H921" i="2" s="1"/>
  <c r="C922" i="2"/>
  <c r="D922" i="2" s="1"/>
  <c r="F922" i="2" s="1"/>
  <c r="H922" i="2" s="1"/>
  <c r="C923" i="2"/>
  <c r="D923" i="2" s="1"/>
  <c r="F923" i="2" s="1"/>
  <c r="H923" i="2" s="1"/>
  <c r="C924" i="2"/>
  <c r="D924" i="2" s="1"/>
  <c r="F924" i="2" s="1"/>
  <c r="H924" i="2" s="1"/>
  <c r="C925" i="2"/>
  <c r="D925" i="2" s="1"/>
  <c r="F925" i="2" s="1"/>
  <c r="H925" i="2" s="1"/>
  <c r="C926" i="2"/>
  <c r="D926" i="2" s="1"/>
  <c r="F926" i="2" s="1"/>
  <c r="H926" i="2" s="1"/>
  <c r="C927" i="2"/>
  <c r="D927" i="2" s="1"/>
  <c r="F927" i="2" s="1"/>
  <c r="H927" i="2" s="1"/>
  <c r="C928" i="2"/>
  <c r="D928" i="2" s="1"/>
  <c r="F928" i="2" s="1"/>
  <c r="H928" i="2" s="1"/>
  <c r="C929" i="2"/>
  <c r="D929" i="2" s="1"/>
  <c r="F929" i="2" s="1"/>
  <c r="H929" i="2" s="1"/>
  <c r="C930" i="2"/>
  <c r="D930" i="2" s="1"/>
  <c r="F930" i="2" s="1"/>
  <c r="H930" i="2" s="1"/>
  <c r="C931" i="2"/>
  <c r="D931" i="2" s="1"/>
  <c r="F931" i="2" s="1"/>
  <c r="H931" i="2" s="1"/>
  <c r="C932" i="2"/>
  <c r="D932" i="2" s="1"/>
  <c r="F932" i="2" s="1"/>
  <c r="H932" i="2" s="1"/>
  <c r="C933" i="2"/>
  <c r="D933" i="2" s="1"/>
  <c r="F933" i="2" s="1"/>
  <c r="H933" i="2" s="1"/>
  <c r="C934" i="2"/>
  <c r="D934" i="2" s="1"/>
  <c r="F934" i="2" s="1"/>
  <c r="H934" i="2" s="1"/>
  <c r="C935" i="2"/>
  <c r="D935" i="2" s="1"/>
  <c r="F935" i="2" s="1"/>
  <c r="H935" i="2" s="1"/>
  <c r="C936" i="2"/>
  <c r="D936" i="2" s="1"/>
  <c r="F936" i="2" s="1"/>
  <c r="H936" i="2" s="1"/>
  <c r="C937" i="2"/>
  <c r="D937" i="2" s="1"/>
  <c r="F937" i="2" s="1"/>
  <c r="H937" i="2" s="1"/>
  <c r="C938" i="2"/>
  <c r="D938" i="2" s="1"/>
  <c r="F938" i="2" s="1"/>
  <c r="H938" i="2" s="1"/>
  <c r="C939" i="2"/>
  <c r="D939" i="2" s="1"/>
  <c r="F939" i="2" s="1"/>
  <c r="H939" i="2" s="1"/>
  <c r="C940" i="2"/>
  <c r="D940" i="2" s="1"/>
  <c r="F940" i="2" s="1"/>
  <c r="H940" i="2" s="1"/>
  <c r="C941" i="2"/>
  <c r="D941" i="2" s="1"/>
  <c r="F941" i="2" s="1"/>
  <c r="H941" i="2" s="1"/>
  <c r="C942" i="2"/>
  <c r="D942" i="2" s="1"/>
  <c r="F942" i="2" s="1"/>
  <c r="H942" i="2" s="1"/>
  <c r="C943" i="2"/>
  <c r="D943" i="2" s="1"/>
  <c r="F943" i="2" s="1"/>
  <c r="H943" i="2" s="1"/>
  <c r="C944" i="2"/>
  <c r="D944" i="2" s="1"/>
  <c r="F944" i="2" s="1"/>
  <c r="H944" i="2" s="1"/>
  <c r="C945" i="2"/>
  <c r="D945" i="2" s="1"/>
  <c r="F945" i="2" s="1"/>
  <c r="H945" i="2" s="1"/>
  <c r="C946" i="2"/>
  <c r="D946" i="2" s="1"/>
  <c r="F946" i="2" s="1"/>
  <c r="H946" i="2" s="1"/>
  <c r="C947" i="2"/>
  <c r="D947" i="2" s="1"/>
  <c r="F947" i="2" s="1"/>
  <c r="H947" i="2" s="1"/>
  <c r="C948" i="2"/>
  <c r="D948" i="2" s="1"/>
  <c r="F948" i="2" s="1"/>
  <c r="H948" i="2" s="1"/>
  <c r="C949" i="2"/>
  <c r="D949" i="2" s="1"/>
  <c r="F949" i="2" s="1"/>
  <c r="H949" i="2" s="1"/>
  <c r="C950" i="2"/>
  <c r="D950" i="2" s="1"/>
  <c r="F950" i="2" s="1"/>
  <c r="H950" i="2" s="1"/>
  <c r="C951" i="2"/>
  <c r="D951" i="2" s="1"/>
  <c r="F951" i="2" s="1"/>
  <c r="H951" i="2" s="1"/>
  <c r="C952" i="2"/>
  <c r="D952" i="2" s="1"/>
  <c r="F952" i="2" s="1"/>
  <c r="H952" i="2" s="1"/>
  <c r="C953" i="2"/>
  <c r="D953" i="2" s="1"/>
  <c r="F953" i="2" s="1"/>
  <c r="H953" i="2" s="1"/>
  <c r="C954" i="2"/>
  <c r="D954" i="2" s="1"/>
  <c r="F954" i="2" s="1"/>
  <c r="H954" i="2" s="1"/>
  <c r="C955" i="2"/>
  <c r="D955" i="2" s="1"/>
  <c r="F955" i="2" s="1"/>
  <c r="H955" i="2" s="1"/>
  <c r="C956" i="2"/>
  <c r="D956" i="2" s="1"/>
  <c r="F956" i="2" s="1"/>
  <c r="H956" i="2" s="1"/>
  <c r="C957" i="2"/>
  <c r="D957" i="2" s="1"/>
  <c r="F957" i="2" s="1"/>
  <c r="H957" i="2" s="1"/>
  <c r="C958" i="2"/>
  <c r="D958" i="2" s="1"/>
  <c r="F958" i="2" s="1"/>
  <c r="H958" i="2" s="1"/>
  <c r="C959" i="2"/>
  <c r="D959" i="2" s="1"/>
  <c r="F959" i="2" s="1"/>
  <c r="H959" i="2" s="1"/>
  <c r="C960" i="2"/>
  <c r="D960" i="2" s="1"/>
  <c r="F960" i="2" s="1"/>
  <c r="H960" i="2" s="1"/>
  <c r="C961" i="2"/>
  <c r="D961" i="2" s="1"/>
  <c r="F961" i="2" s="1"/>
  <c r="H961" i="2" s="1"/>
  <c r="C962" i="2"/>
  <c r="D962" i="2" s="1"/>
  <c r="F962" i="2" s="1"/>
  <c r="H962" i="2" s="1"/>
  <c r="C963" i="2"/>
  <c r="D963" i="2" s="1"/>
  <c r="F963" i="2" s="1"/>
  <c r="H963" i="2" s="1"/>
  <c r="C964" i="2"/>
  <c r="D964" i="2" s="1"/>
  <c r="F964" i="2" s="1"/>
  <c r="H964" i="2" s="1"/>
  <c r="C965" i="2"/>
  <c r="D965" i="2" s="1"/>
  <c r="F965" i="2" s="1"/>
  <c r="H965" i="2" s="1"/>
  <c r="C966" i="2"/>
  <c r="D966" i="2" s="1"/>
  <c r="F966" i="2" s="1"/>
  <c r="H966" i="2" s="1"/>
  <c r="C967" i="2"/>
  <c r="D967" i="2" s="1"/>
  <c r="F967" i="2" s="1"/>
  <c r="H967" i="2" s="1"/>
  <c r="C968" i="2"/>
  <c r="D968" i="2" s="1"/>
  <c r="F968" i="2" s="1"/>
  <c r="H968" i="2" s="1"/>
  <c r="C969" i="2"/>
  <c r="D969" i="2" s="1"/>
  <c r="F969" i="2" s="1"/>
  <c r="H969" i="2" s="1"/>
  <c r="C970" i="2"/>
  <c r="D970" i="2" s="1"/>
  <c r="F970" i="2" s="1"/>
  <c r="H970" i="2" s="1"/>
  <c r="C971" i="2"/>
  <c r="D971" i="2" s="1"/>
  <c r="F971" i="2" s="1"/>
  <c r="H971" i="2" s="1"/>
  <c r="C972" i="2"/>
  <c r="D972" i="2" s="1"/>
  <c r="F972" i="2" s="1"/>
  <c r="H972" i="2" s="1"/>
  <c r="C973" i="2"/>
  <c r="D973" i="2" s="1"/>
  <c r="F973" i="2" s="1"/>
  <c r="H973" i="2" s="1"/>
  <c r="C974" i="2"/>
  <c r="D974" i="2" s="1"/>
  <c r="F974" i="2" s="1"/>
  <c r="H974" i="2" s="1"/>
  <c r="C975" i="2"/>
  <c r="D975" i="2" s="1"/>
  <c r="F975" i="2" s="1"/>
  <c r="H975" i="2" s="1"/>
  <c r="C976" i="2"/>
  <c r="D976" i="2" s="1"/>
  <c r="F976" i="2" s="1"/>
  <c r="H976" i="2" s="1"/>
  <c r="C977" i="2"/>
  <c r="D977" i="2" s="1"/>
  <c r="F977" i="2" s="1"/>
  <c r="H977" i="2" s="1"/>
  <c r="C978" i="2"/>
  <c r="D978" i="2" s="1"/>
  <c r="F978" i="2" s="1"/>
  <c r="H978" i="2" s="1"/>
  <c r="C979" i="2"/>
  <c r="D979" i="2" s="1"/>
  <c r="F979" i="2" s="1"/>
  <c r="H979" i="2" s="1"/>
  <c r="C980" i="2"/>
  <c r="D980" i="2" s="1"/>
  <c r="F980" i="2" s="1"/>
  <c r="H980" i="2" s="1"/>
  <c r="C981" i="2"/>
  <c r="D981" i="2" s="1"/>
  <c r="F981" i="2" s="1"/>
  <c r="H981" i="2" s="1"/>
  <c r="C982" i="2"/>
  <c r="D982" i="2" s="1"/>
  <c r="F982" i="2" s="1"/>
  <c r="H982" i="2" s="1"/>
  <c r="C983" i="2"/>
  <c r="D983" i="2" s="1"/>
  <c r="F983" i="2" s="1"/>
  <c r="H983" i="2" s="1"/>
  <c r="C984" i="2"/>
  <c r="D984" i="2" s="1"/>
  <c r="F984" i="2" s="1"/>
  <c r="H984" i="2" s="1"/>
  <c r="C985" i="2"/>
  <c r="D985" i="2" s="1"/>
  <c r="F985" i="2" s="1"/>
  <c r="H985" i="2" s="1"/>
  <c r="C986" i="2"/>
  <c r="D986" i="2" s="1"/>
  <c r="F986" i="2" s="1"/>
  <c r="H986" i="2" s="1"/>
  <c r="C987" i="2"/>
  <c r="D987" i="2" s="1"/>
  <c r="F987" i="2" s="1"/>
  <c r="H987" i="2" s="1"/>
  <c r="C988" i="2"/>
  <c r="D988" i="2" s="1"/>
  <c r="F988" i="2" s="1"/>
  <c r="H988" i="2" s="1"/>
  <c r="C989" i="2"/>
  <c r="D989" i="2" s="1"/>
  <c r="F989" i="2" s="1"/>
  <c r="H989" i="2" s="1"/>
  <c r="C990" i="2"/>
  <c r="D990" i="2" s="1"/>
  <c r="F990" i="2" s="1"/>
  <c r="H990" i="2" s="1"/>
  <c r="C991" i="2"/>
  <c r="D991" i="2" s="1"/>
  <c r="F991" i="2" s="1"/>
  <c r="H991" i="2" s="1"/>
  <c r="C992" i="2"/>
  <c r="D992" i="2" s="1"/>
  <c r="F992" i="2" s="1"/>
  <c r="H992" i="2" s="1"/>
  <c r="C993" i="2"/>
  <c r="D993" i="2" s="1"/>
  <c r="F993" i="2" s="1"/>
  <c r="H993" i="2" s="1"/>
  <c r="C994" i="2"/>
  <c r="D994" i="2" s="1"/>
  <c r="F994" i="2" s="1"/>
  <c r="H994" i="2" s="1"/>
  <c r="C995" i="2"/>
  <c r="D995" i="2" s="1"/>
  <c r="F995" i="2" s="1"/>
  <c r="H995" i="2" s="1"/>
  <c r="C996" i="2"/>
  <c r="D996" i="2" s="1"/>
  <c r="F996" i="2" s="1"/>
  <c r="H996" i="2" s="1"/>
  <c r="C997" i="2"/>
  <c r="D997" i="2" s="1"/>
  <c r="F997" i="2" s="1"/>
  <c r="H997" i="2" s="1"/>
  <c r="C998" i="2"/>
  <c r="D998" i="2" s="1"/>
  <c r="F998" i="2" s="1"/>
  <c r="H998" i="2" s="1"/>
  <c r="C999" i="2"/>
  <c r="D999" i="2" s="1"/>
  <c r="F999" i="2" s="1"/>
  <c r="H999" i="2" s="1"/>
  <c r="C1000" i="2"/>
  <c r="D1000" i="2" s="1"/>
  <c r="F1000" i="2" s="1"/>
  <c r="H1000" i="2" s="1"/>
  <c r="C1001" i="2"/>
  <c r="D1001" i="2" s="1"/>
  <c r="F1001" i="2" s="1"/>
  <c r="H1001" i="2" s="1"/>
  <c r="C1002" i="2"/>
  <c r="D1002" i="2" s="1"/>
  <c r="F1002" i="2" s="1"/>
  <c r="H1002" i="2" s="1"/>
  <c r="C1003" i="2"/>
  <c r="D1003" i="2" s="1"/>
  <c r="F1003" i="2" s="1"/>
  <c r="H1003" i="2" s="1"/>
  <c r="C1004" i="2"/>
  <c r="D1004" i="2" s="1"/>
  <c r="F1004" i="2" s="1"/>
  <c r="H1004" i="2" s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5" i="2"/>
  <c r="C6" i="2" l="1"/>
  <c r="D6" i="2" s="1"/>
  <c r="F6" i="2" s="1"/>
  <c r="H6" i="2" s="1"/>
  <c r="C7" i="2"/>
  <c r="D7" i="2" s="1"/>
  <c r="F7" i="2" s="1"/>
  <c r="H7" i="2" s="1"/>
  <c r="C8" i="2"/>
  <c r="D8" i="2" s="1"/>
  <c r="F8" i="2" s="1"/>
  <c r="H8" i="2" s="1"/>
  <c r="C9" i="2"/>
  <c r="D9" i="2" s="1"/>
  <c r="F9" i="2" s="1"/>
  <c r="H9" i="2" s="1"/>
  <c r="C10" i="2"/>
  <c r="D10" i="2" s="1"/>
  <c r="F10" i="2" s="1"/>
  <c r="H10" i="2" s="1"/>
  <c r="C11" i="2"/>
  <c r="D11" i="2" s="1"/>
  <c r="F11" i="2" s="1"/>
  <c r="H11" i="2" s="1"/>
  <c r="C12" i="2"/>
  <c r="D12" i="2" s="1"/>
  <c r="F12" i="2" s="1"/>
  <c r="H12" i="2" s="1"/>
  <c r="C13" i="2"/>
  <c r="D13" i="2" s="1"/>
  <c r="F13" i="2" s="1"/>
  <c r="H13" i="2" s="1"/>
  <c r="C14" i="2"/>
  <c r="D14" i="2" s="1"/>
  <c r="F14" i="2" s="1"/>
  <c r="H14" i="2" s="1"/>
  <c r="C15" i="2"/>
  <c r="D15" i="2" s="1"/>
  <c r="F15" i="2" s="1"/>
  <c r="H15" i="2" s="1"/>
  <c r="C16" i="2"/>
  <c r="D16" i="2" s="1"/>
  <c r="F16" i="2" s="1"/>
  <c r="H16" i="2" s="1"/>
  <c r="C17" i="2"/>
  <c r="D17" i="2" s="1"/>
  <c r="F17" i="2" s="1"/>
  <c r="H17" i="2" s="1"/>
  <c r="C18" i="2"/>
  <c r="D18" i="2" s="1"/>
  <c r="F18" i="2" s="1"/>
  <c r="H18" i="2" s="1"/>
  <c r="C19" i="2"/>
  <c r="D19" i="2" s="1"/>
  <c r="F19" i="2" s="1"/>
  <c r="H19" i="2" s="1"/>
  <c r="C20" i="2"/>
  <c r="D20" i="2" s="1"/>
  <c r="F20" i="2" s="1"/>
  <c r="H20" i="2" s="1"/>
  <c r="C21" i="2"/>
  <c r="D21" i="2" s="1"/>
  <c r="F21" i="2" s="1"/>
  <c r="H21" i="2" s="1"/>
  <c r="C22" i="2"/>
  <c r="D22" i="2" s="1"/>
  <c r="F22" i="2" s="1"/>
  <c r="H22" i="2" s="1"/>
  <c r="C23" i="2"/>
  <c r="D23" i="2" s="1"/>
  <c r="F23" i="2" s="1"/>
  <c r="H23" i="2" s="1"/>
  <c r="C24" i="2"/>
  <c r="D24" i="2" s="1"/>
  <c r="F24" i="2" s="1"/>
  <c r="H24" i="2" s="1"/>
  <c r="C25" i="2"/>
  <c r="D25" i="2" s="1"/>
  <c r="F25" i="2" s="1"/>
  <c r="H25" i="2" s="1"/>
  <c r="C26" i="2"/>
  <c r="D26" i="2" s="1"/>
  <c r="F26" i="2" s="1"/>
  <c r="H26" i="2" s="1"/>
  <c r="C27" i="2"/>
  <c r="D27" i="2" s="1"/>
  <c r="F27" i="2" s="1"/>
  <c r="H27" i="2" s="1"/>
  <c r="C28" i="2"/>
  <c r="D28" i="2" s="1"/>
  <c r="F28" i="2" s="1"/>
  <c r="H28" i="2" s="1"/>
  <c r="C29" i="2"/>
  <c r="D29" i="2" s="1"/>
  <c r="F29" i="2" s="1"/>
  <c r="H29" i="2" s="1"/>
  <c r="C30" i="2"/>
  <c r="D30" i="2" s="1"/>
  <c r="F30" i="2" s="1"/>
  <c r="H30" i="2" s="1"/>
  <c r="C31" i="2"/>
  <c r="D31" i="2" s="1"/>
  <c r="F31" i="2" s="1"/>
  <c r="H31" i="2" s="1"/>
  <c r="C32" i="2"/>
  <c r="D32" i="2" s="1"/>
  <c r="F32" i="2" s="1"/>
  <c r="H32" i="2" s="1"/>
  <c r="C33" i="2"/>
  <c r="D33" i="2" s="1"/>
  <c r="F33" i="2" s="1"/>
  <c r="H33" i="2" s="1"/>
  <c r="C34" i="2"/>
  <c r="D34" i="2" s="1"/>
  <c r="F34" i="2" s="1"/>
  <c r="H34" i="2" s="1"/>
  <c r="C5" i="2"/>
  <c r="D5" i="2" s="1"/>
  <c r="F5" i="2" l="1"/>
  <c r="H5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I371" i="2" s="1"/>
  <c r="I372" i="2" s="1"/>
  <c r="I373" i="2" s="1"/>
  <c r="I374" i="2" s="1"/>
  <c r="I375" i="2" s="1"/>
  <c r="I376" i="2" s="1"/>
  <c r="I377" i="2" s="1"/>
  <c r="I378" i="2" s="1"/>
  <c r="I379" i="2" s="1"/>
  <c r="I380" i="2" s="1"/>
  <c r="I381" i="2" s="1"/>
  <c r="I382" i="2" s="1"/>
  <c r="I383" i="2" s="1"/>
  <c r="I384" i="2" s="1"/>
  <c r="I385" i="2" s="1"/>
  <c r="I386" i="2" s="1"/>
  <c r="I387" i="2" s="1"/>
  <c r="I388" i="2" s="1"/>
  <c r="I389" i="2" s="1"/>
  <c r="I390" i="2" s="1"/>
  <c r="I391" i="2" s="1"/>
  <c r="I392" i="2" s="1"/>
  <c r="I393" i="2" s="1"/>
  <c r="I394" i="2" s="1"/>
  <c r="I395" i="2" s="1"/>
  <c r="I396" i="2" s="1"/>
  <c r="I397" i="2" s="1"/>
  <c r="I398" i="2" s="1"/>
  <c r="I399" i="2" s="1"/>
  <c r="I400" i="2" s="1"/>
  <c r="I401" i="2" s="1"/>
  <c r="I402" i="2" s="1"/>
  <c r="I403" i="2" s="1"/>
  <c r="I404" i="2" s="1"/>
  <c r="I405" i="2" s="1"/>
  <c r="I406" i="2" s="1"/>
  <c r="I407" i="2" s="1"/>
  <c r="I408" i="2" s="1"/>
  <c r="I409" i="2" s="1"/>
  <c r="I410" i="2" s="1"/>
  <c r="I411" i="2" s="1"/>
  <c r="I412" i="2" s="1"/>
  <c r="I413" i="2" s="1"/>
  <c r="I414" i="2" s="1"/>
  <c r="I415" i="2" s="1"/>
  <c r="I416" i="2" s="1"/>
  <c r="I417" i="2" s="1"/>
  <c r="I418" i="2" s="1"/>
  <c r="I419" i="2" s="1"/>
  <c r="I420" i="2" s="1"/>
  <c r="I421" i="2" s="1"/>
  <c r="I422" i="2" s="1"/>
  <c r="I423" i="2" s="1"/>
  <c r="I424" i="2" s="1"/>
  <c r="I425" i="2" s="1"/>
  <c r="I426" i="2" s="1"/>
  <c r="I427" i="2" s="1"/>
  <c r="I428" i="2" s="1"/>
  <c r="I429" i="2" s="1"/>
  <c r="I430" i="2" s="1"/>
  <c r="I431" i="2" s="1"/>
  <c r="I432" i="2" s="1"/>
  <c r="I433" i="2" s="1"/>
  <c r="I434" i="2" s="1"/>
  <c r="I435" i="2" s="1"/>
  <c r="I436" i="2" s="1"/>
  <c r="I437" i="2" s="1"/>
  <c r="I438" i="2" s="1"/>
  <c r="I439" i="2" s="1"/>
  <c r="I440" i="2" s="1"/>
  <c r="I441" i="2" s="1"/>
  <c r="I442" i="2" s="1"/>
  <c r="I443" i="2" s="1"/>
  <c r="I444" i="2" s="1"/>
  <c r="I445" i="2" s="1"/>
  <c r="I446" i="2" s="1"/>
  <c r="I447" i="2" s="1"/>
  <c r="I448" i="2" s="1"/>
  <c r="I449" i="2" s="1"/>
  <c r="I450" i="2" s="1"/>
  <c r="I451" i="2" s="1"/>
  <c r="I452" i="2" s="1"/>
  <c r="I453" i="2" s="1"/>
  <c r="I454" i="2" s="1"/>
  <c r="I455" i="2" s="1"/>
  <c r="I456" i="2" s="1"/>
  <c r="I457" i="2" s="1"/>
  <c r="I458" i="2" s="1"/>
  <c r="I459" i="2" s="1"/>
  <c r="I460" i="2" s="1"/>
  <c r="I461" i="2" s="1"/>
  <c r="I462" i="2" s="1"/>
  <c r="I463" i="2" s="1"/>
  <c r="I464" i="2" s="1"/>
  <c r="I465" i="2" s="1"/>
  <c r="I466" i="2" s="1"/>
  <c r="I467" i="2" s="1"/>
  <c r="I468" i="2" s="1"/>
  <c r="I469" i="2" s="1"/>
  <c r="I470" i="2" s="1"/>
  <c r="I471" i="2" s="1"/>
  <c r="I472" i="2" s="1"/>
  <c r="I473" i="2" s="1"/>
  <c r="I474" i="2" s="1"/>
  <c r="I475" i="2" s="1"/>
  <c r="I476" i="2" s="1"/>
  <c r="I477" i="2" s="1"/>
  <c r="I478" i="2" s="1"/>
  <c r="I479" i="2" s="1"/>
  <c r="I480" i="2" s="1"/>
  <c r="I481" i="2" s="1"/>
  <c r="I482" i="2" s="1"/>
  <c r="I483" i="2" s="1"/>
  <c r="I484" i="2" s="1"/>
  <c r="I485" i="2" s="1"/>
  <c r="I486" i="2" s="1"/>
  <c r="I487" i="2" s="1"/>
  <c r="I488" i="2" s="1"/>
  <c r="I489" i="2" s="1"/>
  <c r="I490" i="2" s="1"/>
  <c r="I491" i="2" s="1"/>
  <c r="I492" i="2" s="1"/>
  <c r="I493" i="2" s="1"/>
  <c r="I494" i="2" s="1"/>
  <c r="I495" i="2" s="1"/>
  <c r="I496" i="2" s="1"/>
  <c r="I497" i="2" s="1"/>
  <c r="I498" i="2" s="1"/>
  <c r="I499" i="2" s="1"/>
  <c r="I500" i="2" s="1"/>
  <c r="I501" i="2" s="1"/>
  <c r="I502" i="2" s="1"/>
  <c r="I503" i="2" s="1"/>
  <c r="I504" i="2" s="1"/>
  <c r="I505" i="2" s="1"/>
  <c r="I506" i="2" s="1"/>
  <c r="I507" i="2" s="1"/>
  <c r="I508" i="2" s="1"/>
  <c r="I509" i="2" s="1"/>
  <c r="I510" i="2" s="1"/>
  <c r="I511" i="2" s="1"/>
  <c r="I512" i="2" s="1"/>
  <c r="I513" i="2" s="1"/>
  <c r="I514" i="2" s="1"/>
  <c r="I515" i="2" s="1"/>
  <c r="I516" i="2" s="1"/>
  <c r="I517" i="2" s="1"/>
  <c r="I518" i="2" s="1"/>
  <c r="I519" i="2" s="1"/>
  <c r="I520" i="2" s="1"/>
  <c r="I521" i="2" s="1"/>
  <c r="I522" i="2" s="1"/>
  <c r="I523" i="2" s="1"/>
  <c r="I524" i="2" s="1"/>
  <c r="I525" i="2" s="1"/>
  <c r="I526" i="2" s="1"/>
  <c r="I527" i="2" s="1"/>
  <c r="I528" i="2" s="1"/>
  <c r="I529" i="2" s="1"/>
  <c r="I530" i="2" s="1"/>
  <c r="I531" i="2" s="1"/>
  <c r="I532" i="2" s="1"/>
  <c r="I533" i="2" s="1"/>
  <c r="I534" i="2" s="1"/>
  <c r="I535" i="2" s="1"/>
  <c r="I536" i="2" s="1"/>
  <c r="I537" i="2" s="1"/>
  <c r="I538" i="2" s="1"/>
  <c r="I539" i="2" s="1"/>
  <c r="I540" i="2" s="1"/>
  <c r="I541" i="2" s="1"/>
  <c r="I542" i="2" s="1"/>
  <c r="I543" i="2" s="1"/>
  <c r="I544" i="2" s="1"/>
  <c r="I545" i="2" s="1"/>
  <c r="I546" i="2" s="1"/>
  <c r="I547" i="2" s="1"/>
  <c r="I548" i="2" s="1"/>
  <c r="I549" i="2" s="1"/>
  <c r="I550" i="2" s="1"/>
  <c r="I551" i="2" s="1"/>
  <c r="I552" i="2" s="1"/>
  <c r="I553" i="2" s="1"/>
  <c r="I554" i="2" s="1"/>
  <c r="I555" i="2" s="1"/>
  <c r="I556" i="2" s="1"/>
  <c r="I557" i="2" s="1"/>
  <c r="I558" i="2" s="1"/>
  <c r="I559" i="2" s="1"/>
  <c r="I560" i="2" s="1"/>
  <c r="I561" i="2" s="1"/>
  <c r="I562" i="2" s="1"/>
  <c r="I563" i="2" s="1"/>
  <c r="I564" i="2" s="1"/>
  <c r="I565" i="2" s="1"/>
  <c r="I566" i="2" s="1"/>
  <c r="I567" i="2" s="1"/>
  <c r="I568" i="2" s="1"/>
  <c r="I569" i="2" s="1"/>
  <c r="I570" i="2" s="1"/>
  <c r="I571" i="2" s="1"/>
  <c r="I572" i="2" s="1"/>
  <c r="I573" i="2" s="1"/>
  <c r="I574" i="2" s="1"/>
  <c r="I575" i="2" s="1"/>
  <c r="I576" i="2" s="1"/>
  <c r="I577" i="2" s="1"/>
  <c r="I578" i="2" s="1"/>
  <c r="I579" i="2" s="1"/>
  <c r="I580" i="2" s="1"/>
  <c r="I581" i="2" s="1"/>
  <c r="I582" i="2" s="1"/>
  <c r="I583" i="2" s="1"/>
  <c r="I584" i="2" s="1"/>
  <c r="I585" i="2" s="1"/>
  <c r="I586" i="2" s="1"/>
  <c r="I587" i="2" s="1"/>
  <c r="I588" i="2" s="1"/>
  <c r="I589" i="2" s="1"/>
  <c r="I590" i="2" s="1"/>
  <c r="I591" i="2" s="1"/>
  <c r="I592" i="2" s="1"/>
  <c r="I593" i="2" s="1"/>
  <c r="I594" i="2" s="1"/>
  <c r="I595" i="2" s="1"/>
  <c r="I596" i="2" s="1"/>
  <c r="I597" i="2" s="1"/>
  <c r="I598" i="2" s="1"/>
  <c r="I599" i="2" s="1"/>
  <c r="I600" i="2" s="1"/>
  <c r="I601" i="2" s="1"/>
  <c r="I602" i="2" s="1"/>
  <c r="I603" i="2" s="1"/>
  <c r="I604" i="2" s="1"/>
  <c r="I605" i="2" s="1"/>
  <c r="I606" i="2" s="1"/>
  <c r="I607" i="2" s="1"/>
  <c r="I608" i="2" s="1"/>
  <c r="I609" i="2" s="1"/>
  <c r="I610" i="2" s="1"/>
  <c r="I611" i="2" s="1"/>
  <c r="I612" i="2" s="1"/>
  <c r="I613" i="2" s="1"/>
  <c r="I614" i="2" s="1"/>
  <c r="I615" i="2" s="1"/>
  <c r="I616" i="2" s="1"/>
  <c r="I617" i="2" s="1"/>
  <c r="I618" i="2" s="1"/>
  <c r="I619" i="2" s="1"/>
  <c r="I620" i="2" s="1"/>
  <c r="I621" i="2" s="1"/>
  <c r="I622" i="2" s="1"/>
  <c r="I623" i="2" s="1"/>
  <c r="I624" i="2" s="1"/>
  <c r="I625" i="2" s="1"/>
  <c r="I626" i="2" s="1"/>
  <c r="I627" i="2" s="1"/>
  <c r="I628" i="2" s="1"/>
  <c r="I629" i="2" s="1"/>
  <c r="I630" i="2" s="1"/>
  <c r="I631" i="2" s="1"/>
  <c r="I632" i="2" s="1"/>
  <c r="I633" i="2" s="1"/>
  <c r="I634" i="2" s="1"/>
  <c r="I635" i="2" s="1"/>
  <c r="I636" i="2" s="1"/>
  <c r="I637" i="2" s="1"/>
  <c r="I638" i="2" s="1"/>
  <c r="I639" i="2" s="1"/>
  <c r="I640" i="2" s="1"/>
  <c r="I641" i="2" s="1"/>
  <c r="I642" i="2" s="1"/>
  <c r="I643" i="2" s="1"/>
  <c r="I644" i="2" s="1"/>
  <c r="I645" i="2" s="1"/>
  <c r="I646" i="2" s="1"/>
  <c r="I647" i="2" s="1"/>
  <c r="I648" i="2" s="1"/>
  <c r="I649" i="2" s="1"/>
  <c r="I650" i="2" s="1"/>
  <c r="I651" i="2" s="1"/>
  <c r="I652" i="2" s="1"/>
  <c r="I653" i="2" s="1"/>
  <c r="I654" i="2" s="1"/>
  <c r="I655" i="2" s="1"/>
  <c r="I656" i="2" s="1"/>
  <c r="I657" i="2" s="1"/>
  <c r="I658" i="2" s="1"/>
  <c r="I659" i="2" s="1"/>
  <c r="I660" i="2" s="1"/>
  <c r="I661" i="2" s="1"/>
  <c r="I662" i="2" s="1"/>
  <c r="I663" i="2" s="1"/>
  <c r="I664" i="2" s="1"/>
  <c r="I665" i="2" s="1"/>
  <c r="I666" i="2" s="1"/>
  <c r="I667" i="2" s="1"/>
  <c r="I668" i="2" s="1"/>
  <c r="I669" i="2" s="1"/>
  <c r="I670" i="2" s="1"/>
  <c r="I671" i="2" s="1"/>
  <c r="I672" i="2" s="1"/>
  <c r="I673" i="2" s="1"/>
  <c r="I674" i="2" s="1"/>
  <c r="I675" i="2" s="1"/>
  <c r="I676" i="2" s="1"/>
  <c r="I677" i="2" s="1"/>
  <c r="I678" i="2" s="1"/>
  <c r="I679" i="2" s="1"/>
  <c r="I680" i="2" s="1"/>
  <c r="I681" i="2" s="1"/>
  <c r="I682" i="2" s="1"/>
  <c r="I683" i="2" s="1"/>
  <c r="I684" i="2" s="1"/>
  <c r="I685" i="2" s="1"/>
  <c r="I686" i="2" s="1"/>
  <c r="I687" i="2" s="1"/>
  <c r="I688" i="2" s="1"/>
  <c r="I689" i="2" s="1"/>
  <c r="I690" i="2" s="1"/>
  <c r="I691" i="2" s="1"/>
  <c r="I692" i="2" s="1"/>
  <c r="I693" i="2" s="1"/>
  <c r="I694" i="2" s="1"/>
  <c r="I695" i="2" s="1"/>
  <c r="I696" i="2" s="1"/>
  <c r="I697" i="2" s="1"/>
  <c r="I698" i="2" s="1"/>
  <c r="I699" i="2" s="1"/>
  <c r="I700" i="2" s="1"/>
  <c r="I701" i="2" s="1"/>
  <c r="I702" i="2" s="1"/>
  <c r="I703" i="2" s="1"/>
  <c r="I704" i="2" s="1"/>
  <c r="I705" i="2" s="1"/>
  <c r="I706" i="2" s="1"/>
  <c r="I707" i="2" s="1"/>
  <c r="I708" i="2" s="1"/>
  <c r="I709" i="2" s="1"/>
  <c r="I710" i="2" s="1"/>
  <c r="I711" i="2" s="1"/>
  <c r="I712" i="2" s="1"/>
  <c r="I713" i="2" s="1"/>
  <c r="I714" i="2" s="1"/>
  <c r="I715" i="2" s="1"/>
  <c r="I716" i="2" s="1"/>
  <c r="I717" i="2" s="1"/>
  <c r="I718" i="2" s="1"/>
  <c r="I719" i="2" s="1"/>
  <c r="I720" i="2" s="1"/>
  <c r="I721" i="2" s="1"/>
  <c r="I722" i="2" s="1"/>
  <c r="I723" i="2" s="1"/>
  <c r="I724" i="2" s="1"/>
  <c r="I725" i="2" s="1"/>
  <c r="I726" i="2" s="1"/>
  <c r="I727" i="2" s="1"/>
  <c r="I728" i="2" s="1"/>
  <c r="I729" i="2" s="1"/>
  <c r="I730" i="2" s="1"/>
  <c r="I731" i="2" s="1"/>
  <c r="I732" i="2" s="1"/>
  <c r="I733" i="2" s="1"/>
  <c r="I734" i="2" s="1"/>
  <c r="I735" i="2" s="1"/>
  <c r="I736" i="2" s="1"/>
  <c r="I737" i="2" s="1"/>
  <c r="I738" i="2" s="1"/>
  <c r="I739" i="2" s="1"/>
  <c r="I740" i="2" s="1"/>
  <c r="I741" i="2" s="1"/>
  <c r="I742" i="2" s="1"/>
  <c r="I743" i="2" s="1"/>
  <c r="I744" i="2" s="1"/>
  <c r="I745" i="2" s="1"/>
  <c r="I746" i="2" s="1"/>
  <c r="I747" i="2" s="1"/>
  <c r="I748" i="2" s="1"/>
  <c r="I749" i="2" s="1"/>
  <c r="I750" i="2" s="1"/>
  <c r="I751" i="2" s="1"/>
  <c r="I752" i="2" s="1"/>
  <c r="I753" i="2" s="1"/>
  <c r="I754" i="2" s="1"/>
  <c r="I755" i="2" s="1"/>
  <c r="I756" i="2" s="1"/>
  <c r="I757" i="2" s="1"/>
  <c r="I758" i="2" s="1"/>
  <c r="I759" i="2" s="1"/>
  <c r="I760" i="2" s="1"/>
  <c r="I761" i="2" s="1"/>
  <c r="I762" i="2" s="1"/>
  <c r="I763" i="2" s="1"/>
  <c r="I764" i="2" s="1"/>
  <c r="I765" i="2" s="1"/>
  <c r="I766" i="2" s="1"/>
  <c r="I767" i="2" s="1"/>
  <c r="I768" i="2" s="1"/>
  <c r="I769" i="2" s="1"/>
  <c r="I770" i="2" s="1"/>
  <c r="I771" i="2" s="1"/>
  <c r="I772" i="2" s="1"/>
  <c r="I773" i="2" s="1"/>
  <c r="I774" i="2" s="1"/>
  <c r="I775" i="2" s="1"/>
  <c r="I776" i="2" s="1"/>
  <c r="I777" i="2" s="1"/>
  <c r="I778" i="2" s="1"/>
  <c r="I779" i="2" s="1"/>
  <c r="I780" i="2" s="1"/>
  <c r="I781" i="2" s="1"/>
  <c r="I782" i="2" s="1"/>
  <c r="I783" i="2" s="1"/>
  <c r="I784" i="2" s="1"/>
  <c r="I785" i="2" s="1"/>
  <c r="I786" i="2" s="1"/>
  <c r="I787" i="2" s="1"/>
  <c r="I788" i="2" s="1"/>
  <c r="I789" i="2" s="1"/>
  <c r="I790" i="2" s="1"/>
  <c r="I791" i="2" s="1"/>
  <c r="I792" i="2" s="1"/>
  <c r="I793" i="2" s="1"/>
  <c r="I794" i="2" s="1"/>
  <c r="I795" i="2" s="1"/>
  <c r="I796" i="2" s="1"/>
  <c r="I797" i="2" s="1"/>
  <c r="I798" i="2" s="1"/>
  <c r="I799" i="2" s="1"/>
  <c r="I800" i="2" s="1"/>
  <c r="I801" i="2" s="1"/>
  <c r="I802" i="2" s="1"/>
  <c r="I803" i="2" s="1"/>
  <c r="I804" i="2" s="1"/>
  <c r="I805" i="2" s="1"/>
  <c r="I806" i="2" s="1"/>
  <c r="I807" i="2" s="1"/>
  <c r="I808" i="2" s="1"/>
  <c r="I809" i="2" s="1"/>
  <c r="I810" i="2" s="1"/>
  <c r="I811" i="2" s="1"/>
  <c r="I812" i="2" s="1"/>
  <c r="I813" i="2" s="1"/>
  <c r="I814" i="2" s="1"/>
  <c r="I815" i="2" s="1"/>
  <c r="I816" i="2" s="1"/>
  <c r="I817" i="2" s="1"/>
  <c r="I818" i="2" s="1"/>
  <c r="I819" i="2" s="1"/>
  <c r="I820" i="2" s="1"/>
  <c r="I821" i="2" s="1"/>
  <c r="I822" i="2" s="1"/>
  <c r="I823" i="2" s="1"/>
  <c r="I824" i="2" s="1"/>
  <c r="I825" i="2" s="1"/>
  <c r="I826" i="2" s="1"/>
  <c r="I827" i="2" s="1"/>
  <c r="I828" i="2" s="1"/>
  <c r="I829" i="2" s="1"/>
  <c r="I830" i="2" s="1"/>
  <c r="I831" i="2" s="1"/>
  <c r="I832" i="2" s="1"/>
  <c r="I833" i="2" s="1"/>
  <c r="I834" i="2" s="1"/>
  <c r="I835" i="2" s="1"/>
  <c r="I836" i="2" s="1"/>
  <c r="I837" i="2" s="1"/>
  <c r="I838" i="2" s="1"/>
  <c r="I839" i="2" s="1"/>
  <c r="I840" i="2" s="1"/>
  <c r="I841" i="2" s="1"/>
  <c r="I842" i="2" s="1"/>
  <c r="I843" i="2" s="1"/>
  <c r="I844" i="2" s="1"/>
  <c r="I845" i="2" s="1"/>
  <c r="I846" i="2" s="1"/>
  <c r="I847" i="2" s="1"/>
  <c r="I848" i="2" s="1"/>
  <c r="I849" i="2" s="1"/>
  <c r="I850" i="2" s="1"/>
  <c r="I851" i="2" s="1"/>
  <c r="I852" i="2" s="1"/>
  <c r="I853" i="2" s="1"/>
  <c r="I854" i="2" s="1"/>
  <c r="I855" i="2" s="1"/>
  <c r="I856" i="2" s="1"/>
  <c r="I857" i="2" s="1"/>
  <c r="I858" i="2" s="1"/>
  <c r="I859" i="2" s="1"/>
  <c r="I860" i="2" s="1"/>
  <c r="I861" i="2" s="1"/>
  <c r="I862" i="2" s="1"/>
  <c r="I863" i="2" s="1"/>
  <c r="I864" i="2" s="1"/>
  <c r="I865" i="2" s="1"/>
  <c r="I866" i="2" s="1"/>
  <c r="I867" i="2" s="1"/>
  <c r="I868" i="2" s="1"/>
  <c r="I869" i="2" s="1"/>
  <c r="I870" i="2" s="1"/>
  <c r="I871" i="2" s="1"/>
  <c r="I872" i="2" s="1"/>
  <c r="I873" i="2" s="1"/>
  <c r="I874" i="2" s="1"/>
  <c r="I875" i="2" s="1"/>
  <c r="I876" i="2" s="1"/>
  <c r="I877" i="2" s="1"/>
  <c r="I878" i="2" s="1"/>
  <c r="I879" i="2" s="1"/>
  <c r="I880" i="2" s="1"/>
  <c r="I881" i="2" s="1"/>
  <c r="I882" i="2" s="1"/>
  <c r="I883" i="2" s="1"/>
  <c r="I884" i="2" s="1"/>
  <c r="I885" i="2" s="1"/>
  <c r="I886" i="2" s="1"/>
  <c r="I887" i="2" s="1"/>
  <c r="I888" i="2" s="1"/>
  <c r="I889" i="2" s="1"/>
  <c r="I890" i="2" s="1"/>
  <c r="I891" i="2" s="1"/>
  <c r="I892" i="2" s="1"/>
  <c r="I893" i="2" s="1"/>
  <c r="I894" i="2" s="1"/>
  <c r="I895" i="2" s="1"/>
  <c r="I896" i="2" s="1"/>
  <c r="I897" i="2" s="1"/>
  <c r="I898" i="2" s="1"/>
  <c r="I899" i="2" s="1"/>
  <c r="I900" i="2" s="1"/>
  <c r="I901" i="2" s="1"/>
  <c r="I902" i="2" s="1"/>
  <c r="I903" i="2" s="1"/>
  <c r="I904" i="2" s="1"/>
  <c r="I905" i="2" s="1"/>
  <c r="I906" i="2" s="1"/>
  <c r="I907" i="2" s="1"/>
  <c r="I908" i="2" s="1"/>
  <c r="I909" i="2" s="1"/>
  <c r="I910" i="2" s="1"/>
  <c r="I911" i="2" s="1"/>
  <c r="I912" i="2" s="1"/>
  <c r="I913" i="2" s="1"/>
  <c r="I914" i="2" s="1"/>
  <c r="I915" i="2" s="1"/>
  <c r="I916" i="2" s="1"/>
  <c r="I917" i="2" s="1"/>
  <c r="I918" i="2" s="1"/>
  <c r="I919" i="2" s="1"/>
  <c r="I920" i="2" s="1"/>
  <c r="I921" i="2" s="1"/>
  <c r="I922" i="2" s="1"/>
  <c r="I923" i="2" s="1"/>
  <c r="I924" i="2" s="1"/>
  <c r="I925" i="2" s="1"/>
  <c r="I926" i="2" s="1"/>
  <c r="I927" i="2" s="1"/>
  <c r="I928" i="2" s="1"/>
  <c r="I929" i="2" s="1"/>
  <c r="I930" i="2" s="1"/>
  <c r="I931" i="2" s="1"/>
  <c r="I932" i="2" s="1"/>
  <c r="I933" i="2" s="1"/>
  <c r="I934" i="2" s="1"/>
  <c r="I935" i="2" s="1"/>
  <c r="I936" i="2" s="1"/>
  <c r="I937" i="2" s="1"/>
  <c r="I938" i="2" s="1"/>
  <c r="I939" i="2" s="1"/>
  <c r="I940" i="2" s="1"/>
  <c r="I941" i="2" s="1"/>
  <c r="I942" i="2" s="1"/>
  <c r="I943" i="2" s="1"/>
  <c r="I944" i="2" s="1"/>
  <c r="I945" i="2" s="1"/>
  <c r="I946" i="2" s="1"/>
  <c r="I947" i="2" s="1"/>
  <c r="I948" i="2" s="1"/>
  <c r="I949" i="2" s="1"/>
  <c r="I950" i="2" s="1"/>
  <c r="I951" i="2" s="1"/>
  <c r="I952" i="2" s="1"/>
  <c r="I953" i="2" s="1"/>
  <c r="I954" i="2" s="1"/>
  <c r="I955" i="2" s="1"/>
  <c r="I956" i="2" s="1"/>
  <c r="I957" i="2" s="1"/>
  <c r="I958" i="2" s="1"/>
  <c r="I959" i="2" s="1"/>
  <c r="I960" i="2" s="1"/>
  <c r="I961" i="2" s="1"/>
  <c r="I962" i="2" s="1"/>
  <c r="I963" i="2" s="1"/>
  <c r="I964" i="2" s="1"/>
  <c r="I965" i="2" s="1"/>
  <c r="I966" i="2" s="1"/>
  <c r="I967" i="2" s="1"/>
  <c r="I968" i="2" s="1"/>
  <c r="I969" i="2" s="1"/>
  <c r="I970" i="2" s="1"/>
  <c r="I971" i="2" s="1"/>
  <c r="I972" i="2" s="1"/>
  <c r="I973" i="2" s="1"/>
  <c r="I974" i="2" s="1"/>
  <c r="I975" i="2" s="1"/>
  <c r="I976" i="2" s="1"/>
  <c r="I977" i="2" s="1"/>
  <c r="I978" i="2" s="1"/>
  <c r="I979" i="2" s="1"/>
  <c r="I980" i="2" s="1"/>
  <c r="I981" i="2" s="1"/>
  <c r="I982" i="2" s="1"/>
  <c r="I983" i="2" s="1"/>
  <c r="I984" i="2" s="1"/>
  <c r="I985" i="2" s="1"/>
  <c r="I986" i="2" s="1"/>
  <c r="I987" i="2" s="1"/>
  <c r="I988" i="2" s="1"/>
  <c r="I989" i="2" s="1"/>
  <c r="I990" i="2" s="1"/>
  <c r="I991" i="2" s="1"/>
  <c r="I992" i="2" s="1"/>
  <c r="I993" i="2" s="1"/>
  <c r="I994" i="2" s="1"/>
  <c r="I995" i="2" s="1"/>
  <c r="I996" i="2" s="1"/>
  <c r="I997" i="2" s="1"/>
  <c r="I998" i="2" s="1"/>
  <c r="I999" i="2" s="1"/>
  <c r="I1000" i="2" s="1"/>
  <c r="I1001" i="2" s="1"/>
  <c r="I1002" i="2" s="1"/>
  <c r="I1003" i="2" s="1"/>
  <c r="I1004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G444" i="2" s="1"/>
  <c r="G445" i="2" s="1"/>
  <c r="G446" i="2" s="1"/>
  <c r="G447" i="2" s="1"/>
  <c r="G448" i="2" s="1"/>
  <c r="G449" i="2" s="1"/>
  <c r="G450" i="2" s="1"/>
  <c r="G451" i="2" s="1"/>
  <c r="G452" i="2" s="1"/>
  <c r="G453" i="2" s="1"/>
  <c r="G454" i="2" s="1"/>
  <c r="G455" i="2" s="1"/>
  <c r="G456" i="2" s="1"/>
  <c r="G457" i="2" s="1"/>
  <c r="G458" i="2" s="1"/>
  <c r="G459" i="2" s="1"/>
  <c r="G460" i="2" s="1"/>
  <c r="G461" i="2" s="1"/>
  <c r="G462" i="2" s="1"/>
  <c r="G463" i="2" s="1"/>
  <c r="G464" i="2" s="1"/>
  <c r="G465" i="2" s="1"/>
  <c r="G466" i="2" s="1"/>
  <c r="G467" i="2" s="1"/>
  <c r="G468" i="2" s="1"/>
  <c r="G469" i="2" s="1"/>
  <c r="G470" i="2" s="1"/>
  <c r="G471" i="2" s="1"/>
  <c r="G472" i="2" s="1"/>
  <c r="G473" i="2" s="1"/>
  <c r="G474" i="2" s="1"/>
  <c r="G475" i="2" s="1"/>
  <c r="G476" i="2" s="1"/>
  <c r="G477" i="2" s="1"/>
  <c r="G478" i="2" s="1"/>
  <c r="G479" i="2" s="1"/>
  <c r="G480" i="2" s="1"/>
  <c r="G481" i="2" s="1"/>
  <c r="G482" i="2" s="1"/>
  <c r="G483" i="2" s="1"/>
  <c r="G484" i="2" s="1"/>
  <c r="G485" i="2" s="1"/>
  <c r="G486" i="2" s="1"/>
  <c r="G487" i="2" s="1"/>
  <c r="G488" i="2" s="1"/>
  <c r="G489" i="2" s="1"/>
  <c r="G490" i="2" s="1"/>
  <c r="G491" i="2" s="1"/>
  <c r="G492" i="2" s="1"/>
  <c r="G493" i="2" s="1"/>
  <c r="G494" i="2" s="1"/>
  <c r="G495" i="2" s="1"/>
  <c r="G496" i="2" s="1"/>
  <c r="G497" i="2" s="1"/>
  <c r="G498" i="2" s="1"/>
  <c r="G499" i="2" s="1"/>
  <c r="G500" i="2" s="1"/>
  <c r="G501" i="2" s="1"/>
  <c r="G502" i="2" s="1"/>
  <c r="G503" i="2" s="1"/>
  <c r="G504" i="2" s="1"/>
  <c r="G505" i="2" s="1"/>
  <c r="G506" i="2" s="1"/>
  <c r="G507" i="2" s="1"/>
  <c r="G508" i="2" s="1"/>
  <c r="G509" i="2" s="1"/>
  <c r="G510" i="2" s="1"/>
  <c r="G511" i="2" s="1"/>
  <c r="G512" i="2" s="1"/>
  <c r="G513" i="2" s="1"/>
  <c r="G514" i="2" s="1"/>
  <c r="G515" i="2" s="1"/>
  <c r="G516" i="2" s="1"/>
  <c r="G517" i="2" s="1"/>
  <c r="G518" i="2" s="1"/>
  <c r="G519" i="2" s="1"/>
  <c r="G520" i="2" s="1"/>
  <c r="G521" i="2" s="1"/>
  <c r="G522" i="2" s="1"/>
  <c r="G523" i="2" s="1"/>
  <c r="G524" i="2" s="1"/>
  <c r="G525" i="2" s="1"/>
  <c r="G526" i="2" s="1"/>
  <c r="G527" i="2" s="1"/>
  <c r="G528" i="2" s="1"/>
  <c r="G529" i="2" s="1"/>
  <c r="G530" i="2" s="1"/>
  <c r="G531" i="2" s="1"/>
  <c r="G532" i="2" s="1"/>
  <c r="G533" i="2" s="1"/>
  <c r="G534" i="2" s="1"/>
  <c r="G535" i="2" s="1"/>
  <c r="G536" i="2" s="1"/>
  <c r="G537" i="2" s="1"/>
  <c r="G538" i="2" s="1"/>
  <c r="G539" i="2" s="1"/>
  <c r="G540" i="2" s="1"/>
  <c r="G541" i="2" s="1"/>
  <c r="G542" i="2" s="1"/>
  <c r="G543" i="2" s="1"/>
  <c r="G544" i="2" s="1"/>
  <c r="G545" i="2" s="1"/>
  <c r="G546" i="2" s="1"/>
  <c r="G547" i="2" s="1"/>
  <c r="G548" i="2" s="1"/>
  <c r="G549" i="2" s="1"/>
  <c r="G550" i="2" s="1"/>
  <c r="G551" i="2" s="1"/>
  <c r="G552" i="2" s="1"/>
  <c r="G553" i="2" s="1"/>
  <c r="G554" i="2" s="1"/>
  <c r="G555" i="2" s="1"/>
  <c r="G556" i="2" s="1"/>
  <c r="G557" i="2" s="1"/>
  <c r="G558" i="2" s="1"/>
  <c r="G559" i="2" s="1"/>
  <c r="G560" i="2" s="1"/>
  <c r="G561" i="2" s="1"/>
  <c r="G562" i="2" s="1"/>
  <c r="G563" i="2" s="1"/>
  <c r="G564" i="2" s="1"/>
  <c r="G565" i="2" s="1"/>
  <c r="G566" i="2" s="1"/>
  <c r="G567" i="2" s="1"/>
  <c r="G568" i="2" s="1"/>
  <c r="G569" i="2" s="1"/>
  <c r="G570" i="2" s="1"/>
  <c r="G571" i="2" s="1"/>
  <c r="G572" i="2" s="1"/>
  <c r="G573" i="2" s="1"/>
  <c r="G574" i="2" s="1"/>
  <c r="G575" i="2" s="1"/>
  <c r="G576" i="2" s="1"/>
  <c r="G577" i="2" s="1"/>
  <c r="G578" i="2" s="1"/>
  <c r="G579" i="2" s="1"/>
  <c r="G580" i="2" s="1"/>
  <c r="G581" i="2" s="1"/>
  <c r="G582" i="2" s="1"/>
  <c r="G583" i="2" s="1"/>
  <c r="G584" i="2" s="1"/>
  <c r="G585" i="2" s="1"/>
  <c r="G586" i="2" s="1"/>
  <c r="G587" i="2" s="1"/>
  <c r="G588" i="2" s="1"/>
  <c r="G589" i="2" s="1"/>
  <c r="G590" i="2" s="1"/>
  <c r="G591" i="2" s="1"/>
  <c r="G592" i="2" s="1"/>
  <c r="G593" i="2" s="1"/>
  <c r="G594" i="2" s="1"/>
  <c r="G595" i="2" s="1"/>
  <c r="G596" i="2" s="1"/>
  <c r="G597" i="2" s="1"/>
  <c r="G598" i="2" s="1"/>
  <c r="G599" i="2" s="1"/>
  <c r="G600" i="2" s="1"/>
  <c r="G601" i="2" s="1"/>
  <c r="G602" i="2" s="1"/>
  <c r="G603" i="2" s="1"/>
  <c r="G604" i="2" s="1"/>
  <c r="G605" i="2" s="1"/>
  <c r="G606" i="2" s="1"/>
  <c r="G607" i="2" s="1"/>
  <c r="G608" i="2" s="1"/>
  <c r="G609" i="2" s="1"/>
  <c r="G610" i="2" s="1"/>
  <c r="G611" i="2" s="1"/>
  <c r="G612" i="2" s="1"/>
  <c r="G613" i="2" s="1"/>
  <c r="G614" i="2" s="1"/>
  <c r="G615" i="2" s="1"/>
  <c r="G616" i="2" s="1"/>
  <c r="G617" i="2" s="1"/>
  <c r="G618" i="2" s="1"/>
  <c r="G619" i="2" s="1"/>
  <c r="G620" i="2" s="1"/>
  <c r="G621" i="2" s="1"/>
  <c r="G622" i="2" s="1"/>
  <c r="G623" i="2" s="1"/>
  <c r="G624" i="2" s="1"/>
  <c r="G625" i="2" s="1"/>
  <c r="G626" i="2" s="1"/>
  <c r="G627" i="2" s="1"/>
  <c r="G628" i="2" s="1"/>
  <c r="G629" i="2" s="1"/>
  <c r="G630" i="2" s="1"/>
  <c r="G631" i="2" s="1"/>
  <c r="G632" i="2" s="1"/>
  <c r="G633" i="2" s="1"/>
  <c r="G634" i="2" s="1"/>
  <c r="G635" i="2" s="1"/>
  <c r="G636" i="2" s="1"/>
  <c r="G637" i="2" s="1"/>
  <c r="G638" i="2" s="1"/>
  <c r="G639" i="2" s="1"/>
  <c r="G640" i="2" s="1"/>
  <c r="G641" i="2" s="1"/>
  <c r="G642" i="2" s="1"/>
  <c r="G643" i="2" s="1"/>
  <c r="G644" i="2" s="1"/>
  <c r="G645" i="2" s="1"/>
  <c r="G646" i="2" s="1"/>
  <c r="G647" i="2" s="1"/>
  <c r="G648" i="2" s="1"/>
  <c r="G649" i="2" s="1"/>
  <c r="G650" i="2" s="1"/>
  <c r="G651" i="2" s="1"/>
  <c r="G652" i="2" s="1"/>
  <c r="G653" i="2" s="1"/>
  <c r="G654" i="2" s="1"/>
  <c r="G655" i="2" s="1"/>
  <c r="G656" i="2" s="1"/>
  <c r="G657" i="2" s="1"/>
  <c r="G658" i="2" s="1"/>
  <c r="G659" i="2" s="1"/>
  <c r="G660" i="2" s="1"/>
  <c r="G661" i="2" s="1"/>
  <c r="G662" i="2" s="1"/>
  <c r="G663" i="2" s="1"/>
  <c r="G664" i="2" s="1"/>
  <c r="G665" i="2" s="1"/>
  <c r="G666" i="2" s="1"/>
  <c r="G667" i="2" s="1"/>
  <c r="G668" i="2" s="1"/>
  <c r="G669" i="2" s="1"/>
  <c r="G670" i="2" s="1"/>
  <c r="G671" i="2" s="1"/>
  <c r="G672" i="2" s="1"/>
  <c r="G673" i="2" s="1"/>
  <c r="G674" i="2" s="1"/>
  <c r="G675" i="2" s="1"/>
  <c r="G676" i="2" s="1"/>
  <c r="G677" i="2" s="1"/>
  <c r="G678" i="2" s="1"/>
  <c r="G679" i="2" s="1"/>
  <c r="G680" i="2" s="1"/>
  <c r="G681" i="2" s="1"/>
  <c r="G682" i="2" s="1"/>
  <c r="G683" i="2" s="1"/>
  <c r="G684" i="2" s="1"/>
  <c r="G685" i="2" s="1"/>
  <c r="G686" i="2" s="1"/>
  <c r="G687" i="2" s="1"/>
  <c r="G688" i="2" s="1"/>
  <c r="G689" i="2" s="1"/>
  <c r="G690" i="2" s="1"/>
  <c r="G691" i="2" s="1"/>
  <c r="G692" i="2" s="1"/>
  <c r="G693" i="2" s="1"/>
  <c r="G694" i="2" s="1"/>
  <c r="G695" i="2" s="1"/>
  <c r="G696" i="2" s="1"/>
  <c r="G697" i="2" s="1"/>
  <c r="G698" i="2" s="1"/>
  <c r="G699" i="2" s="1"/>
  <c r="G700" i="2" s="1"/>
  <c r="G701" i="2" s="1"/>
  <c r="G702" i="2" s="1"/>
  <c r="G703" i="2" s="1"/>
  <c r="G704" i="2" s="1"/>
  <c r="G705" i="2" s="1"/>
  <c r="G706" i="2" s="1"/>
  <c r="G707" i="2" s="1"/>
  <c r="G708" i="2" s="1"/>
  <c r="G709" i="2" s="1"/>
  <c r="G710" i="2" s="1"/>
  <c r="G711" i="2" s="1"/>
  <c r="G712" i="2" s="1"/>
  <c r="G713" i="2" s="1"/>
  <c r="G714" i="2" s="1"/>
  <c r="G715" i="2" s="1"/>
  <c r="G716" i="2" s="1"/>
  <c r="G717" i="2" s="1"/>
  <c r="G718" i="2" s="1"/>
  <c r="G719" i="2" s="1"/>
  <c r="G720" i="2" s="1"/>
  <c r="G721" i="2" s="1"/>
  <c r="G722" i="2" s="1"/>
  <c r="G723" i="2" s="1"/>
  <c r="G724" i="2" s="1"/>
  <c r="G725" i="2" s="1"/>
  <c r="G726" i="2" s="1"/>
  <c r="G727" i="2" s="1"/>
  <c r="G728" i="2" s="1"/>
  <c r="G729" i="2" s="1"/>
  <c r="G730" i="2" s="1"/>
  <c r="G731" i="2" s="1"/>
  <c r="G732" i="2" s="1"/>
  <c r="G733" i="2" s="1"/>
  <c r="G734" i="2" s="1"/>
  <c r="G735" i="2" s="1"/>
  <c r="G736" i="2" s="1"/>
  <c r="G737" i="2" s="1"/>
  <c r="G738" i="2" s="1"/>
  <c r="G739" i="2" s="1"/>
  <c r="G740" i="2" s="1"/>
  <c r="G741" i="2" s="1"/>
  <c r="G742" i="2" s="1"/>
  <c r="G743" i="2" s="1"/>
  <c r="G744" i="2" s="1"/>
  <c r="G745" i="2" s="1"/>
  <c r="G746" i="2" s="1"/>
  <c r="G747" i="2" s="1"/>
  <c r="G748" i="2" s="1"/>
  <c r="G749" i="2" s="1"/>
  <c r="G750" i="2" s="1"/>
  <c r="G751" i="2" s="1"/>
  <c r="G752" i="2" s="1"/>
  <c r="G753" i="2" s="1"/>
  <c r="G754" i="2" s="1"/>
  <c r="G755" i="2" s="1"/>
  <c r="G756" i="2" s="1"/>
  <c r="G757" i="2" s="1"/>
  <c r="G758" i="2" s="1"/>
  <c r="G759" i="2" s="1"/>
  <c r="G760" i="2" s="1"/>
  <c r="G761" i="2" s="1"/>
  <c r="G762" i="2" s="1"/>
  <c r="G763" i="2" s="1"/>
  <c r="G764" i="2" s="1"/>
  <c r="G765" i="2" s="1"/>
  <c r="G766" i="2" s="1"/>
  <c r="G767" i="2" s="1"/>
  <c r="G768" i="2" s="1"/>
  <c r="G769" i="2" s="1"/>
  <c r="G770" i="2" s="1"/>
  <c r="G771" i="2" s="1"/>
  <c r="G772" i="2" s="1"/>
  <c r="G773" i="2" s="1"/>
  <c r="G774" i="2" s="1"/>
  <c r="G775" i="2" s="1"/>
  <c r="G776" i="2" s="1"/>
  <c r="G777" i="2" s="1"/>
  <c r="G778" i="2" s="1"/>
  <c r="G779" i="2" s="1"/>
  <c r="G780" i="2" s="1"/>
  <c r="G781" i="2" s="1"/>
  <c r="G782" i="2" s="1"/>
  <c r="G783" i="2" s="1"/>
  <c r="G784" i="2" s="1"/>
  <c r="G785" i="2" s="1"/>
  <c r="G786" i="2" s="1"/>
  <c r="G787" i="2" s="1"/>
  <c r="G788" i="2" s="1"/>
  <c r="G789" i="2" s="1"/>
  <c r="G790" i="2" s="1"/>
  <c r="G791" i="2" s="1"/>
  <c r="G792" i="2" s="1"/>
  <c r="G793" i="2" s="1"/>
  <c r="G794" i="2" s="1"/>
  <c r="G795" i="2" s="1"/>
  <c r="G796" i="2" s="1"/>
  <c r="G797" i="2" s="1"/>
  <c r="G798" i="2" s="1"/>
  <c r="G799" i="2" s="1"/>
  <c r="G800" i="2" s="1"/>
  <c r="G801" i="2" s="1"/>
  <c r="G802" i="2" s="1"/>
  <c r="G803" i="2" s="1"/>
  <c r="G804" i="2" s="1"/>
  <c r="G805" i="2" s="1"/>
  <c r="G806" i="2" s="1"/>
  <c r="G807" i="2" s="1"/>
  <c r="G808" i="2" s="1"/>
  <c r="G809" i="2" s="1"/>
  <c r="G810" i="2" s="1"/>
  <c r="G811" i="2" s="1"/>
  <c r="G812" i="2" s="1"/>
  <c r="G813" i="2" s="1"/>
  <c r="G814" i="2" s="1"/>
  <c r="G815" i="2" s="1"/>
  <c r="G816" i="2" s="1"/>
  <c r="G817" i="2" s="1"/>
  <c r="G818" i="2" s="1"/>
  <c r="G819" i="2" s="1"/>
  <c r="G820" i="2" s="1"/>
  <c r="G821" i="2" s="1"/>
  <c r="G822" i="2" s="1"/>
  <c r="G823" i="2" s="1"/>
  <c r="G824" i="2" s="1"/>
  <c r="G825" i="2" s="1"/>
  <c r="G826" i="2" s="1"/>
  <c r="G827" i="2" s="1"/>
  <c r="G828" i="2" s="1"/>
  <c r="G829" i="2" s="1"/>
  <c r="G830" i="2" s="1"/>
  <c r="G831" i="2" s="1"/>
  <c r="G832" i="2" s="1"/>
  <c r="G833" i="2" s="1"/>
  <c r="G834" i="2" s="1"/>
  <c r="G835" i="2" s="1"/>
  <c r="G836" i="2" s="1"/>
  <c r="G837" i="2" s="1"/>
  <c r="G838" i="2" s="1"/>
  <c r="G839" i="2" s="1"/>
  <c r="G840" i="2" s="1"/>
  <c r="G841" i="2" s="1"/>
  <c r="G842" i="2" s="1"/>
  <c r="G843" i="2" s="1"/>
  <c r="G844" i="2" s="1"/>
  <c r="G845" i="2" s="1"/>
  <c r="G846" i="2" s="1"/>
  <c r="G847" i="2" s="1"/>
  <c r="G848" i="2" s="1"/>
  <c r="G849" i="2" s="1"/>
  <c r="G850" i="2" s="1"/>
  <c r="G851" i="2" s="1"/>
  <c r="G852" i="2" s="1"/>
  <c r="G853" i="2" s="1"/>
  <c r="G854" i="2" s="1"/>
  <c r="G855" i="2" s="1"/>
  <c r="G856" i="2" s="1"/>
  <c r="G857" i="2" s="1"/>
  <c r="G858" i="2" s="1"/>
  <c r="G859" i="2" s="1"/>
  <c r="G860" i="2" s="1"/>
  <c r="G861" i="2" s="1"/>
  <c r="G862" i="2" s="1"/>
  <c r="G863" i="2" s="1"/>
  <c r="G864" i="2" s="1"/>
  <c r="G865" i="2" s="1"/>
  <c r="G866" i="2" s="1"/>
  <c r="G867" i="2" s="1"/>
  <c r="G868" i="2" s="1"/>
  <c r="G869" i="2" s="1"/>
  <c r="G870" i="2" s="1"/>
  <c r="G871" i="2" s="1"/>
  <c r="G872" i="2" s="1"/>
  <c r="G873" i="2" s="1"/>
  <c r="G874" i="2" s="1"/>
  <c r="G875" i="2" s="1"/>
  <c r="G876" i="2" s="1"/>
  <c r="G877" i="2" s="1"/>
  <c r="G878" i="2" s="1"/>
  <c r="G879" i="2" s="1"/>
  <c r="G880" i="2" s="1"/>
  <c r="G881" i="2" s="1"/>
  <c r="G882" i="2" s="1"/>
  <c r="G883" i="2" s="1"/>
  <c r="G884" i="2" s="1"/>
  <c r="G885" i="2" s="1"/>
  <c r="G886" i="2" s="1"/>
  <c r="G887" i="2" s="1"/>
  <c r="G888" i="2" s="1"/>
  <c r="G889" i="2" s="1"/>
  <c r="G890" i="2" s="1"/>
  <c r="G891" i="2" s="1"/>
  <c r="G892" i="2" s="1"/>
  <c r="G893" i="2" s="1"/>
  <c r="G894" i="2" s="1"/>
  <c r="G895" i="2" s="1"/>
  <c r="G896" i="2" s="1"/>
  <c r="G897" i="2" s="1"/>
  <c r="G898" i="2" s="1"/>
  <c r="G899" i="2" s="1"/>
  <c r="G900" i="2" s="1"/>
  <c r="G901" i="2" s="1"/>
  <c r="G902" i="2" s="1"/>
  <c r="G903" i="2" s="1"/>
  <c r="G904" i="2" s="1"/>
  <c r="G905" i="2" s="1"/>
  <c r="G906" i="2" s="1"/>
  <c r="G907" i="2" s="1"/>
  <c r="G908" i="2" s="1"/>
  <c r="G909" i="2" s="1"/>
  <c r="G910" i="2" s="1"/>
  <c r="G911" i="2" s="1"/>
  <c r="G912" i="2" s="1"/>
  <c r="G913" i="2" s="1"/>
  <c r="G914" i="2" s="1"/>
  <c r="G915" i="2" s="1"/>
  <c r="G916" i="2" s="1"/>
  <c r="G917" i="2" s="1"/>
  <c r="G918" i="2" s="1"/>
  <c r="G919" i="2" s="1"/>
  <c r="G920" i="2" s="1"/>
  <c r="G921" i="2" s="1"/>
  <c r="G922" i="2" s="1"/>
  <c r="G923" i="2" s="1"/>
  <c r="G924" i="2" s="1"/>
  <c r="G925" i="2" s="1"/>
  <c r="G926" i="2" s="1"/>
  <c r="G927" i="2" s="1"/>
  <c r="G928" i="2" s="1"/>
  <c r="G929" i="2" s="1"/>
  <c r="G930" i="2" s="1"/>
  <c r="G931" i="2" s="1"/>
  <c r="G932" i="2" s="1"/>
  <c r="G933" i="2" s="1"/>
  <c r="G934" i="2" s="1"/>
  <c r="G935" i="2" s="1"/>
  <c r="G936" i="2" s="1"/>
  <c r="G937" i="2" s="1"/>
  <c r="G938" i="2" s="1"/>
  <c r="G939" i="2" s="1"/>
  <c r="G940" i="2" s="1"/>
  <c r="G941" i="2" s="1"/>
  <c r="G942" i="2" s="1"/>
  <c r="G943" i="2" s="1"/>
  <c r="G944" i="2" s="1"/>
  <c r="G945" i="2" s="1"/>
  <c r="G946" i="2" s="1"/>
  <c r="G947" i="2" s="1"/>
  <c r="G948" i="2" s="1"/>
  <c r="G949" i="2" s="1"/>
  <c r="G950" i="2" s="1"/>
  <c r="G951" i="2" s="1"/>
  <c r="G952" i="2" s="1"/>
  <c r="G953" i="2" s="1"/>
  <c r="G954" i="2" s="1"/>
  <c r="G955" i="2" s="1"/>
  <c r="G956" i="2" s="1"/>
  <c r="G957" i="2" s="1"/>
  <c r="G958" i="2" s="1"/>
  <c r="G959" i="2" s="1"/>
  <c r="G960" i="2" s="1"/>
  <c r="G961" i="2" s="1"/>
  <c r="G962" i="2" s="1"/>
  <c r="G963" i="2" s="1"/>
  <c r="G964" i="2" s="1"/>
  <c r="G965" i="2" s="1"/>
  <c r="G966" i="2" s="1"/>
  <c r="G967" i="2" s="1"/>
  <c r="G968" i="2" s="1"/>
  <c r="G969" i="2" s="1"/>
  <c r="G970" i="2" s="1"/>
  <c r="G971" i="2" s="1"/>
  <c r="G972" i="2" s="1"/>
  <c r="G973" i="2" s="1"/>
  <c r="G974" i="2" s="1"/>
  <c r="G975" i="2" s="1"/>
  <c r="G976" i="2" s="1"/>
  <c r="G977" i="2" s="1"/>
  <c r="G978" i="2" s="1"/>
  <c r="G979" i="2" s="1"/>
  <c r="G980" i="2" s="1"/>
  <c r="G981" i="2" s="1"/>
  <c r="G982" i="2" s="1"/>
  <c r="G983" i="2" s="1"/>
  <c r="G984" i="2" s="1"/>
  <c r="G985" i="2" s="1"/>
  <c r="G986" i="2" s="1"/>
  <c r="G987" i="2" s="1"/>
  <c r="G988" i="2" s="1"/>
  <c r="G989" i="2" s="1"/>
  <c r="G990" i="2" s="1"/>
  <c r="G991" i="2" s="1"/>
  <c r="G992" i="2" s="1"/>
  <c r="G993" i="2" s="1"/>
  <c r="G994" i="2" s="1"/>
  <c r="G995" i="2" s="1"/>
  <c r="G996" i="2" s="1"/>
  <c r="G997" i="2" s="1"/>
  <c r="G998" i="2" s="1"/>
  <c r="G999" i="2" s="1"/>
  <c r="G1000" i="2" s="1"/>
  <c r="G1001" i="2" s="1"/>
  <c r="G1002" i="2" s="1"/>
  <c r="G1003" i="2" s="1"/>
  <c r="G1004" i="2" s="1"/>
  <c r="L1004" i="2" l="1"/>
  <c r="L18" i="2" s="1"/>
</calcChain>
</file>

<file path=xl/sharedStrings.xml><?xml version="1.0" encoding="utf-8"?>
<sst xmlns="http://schemas.openxmlformats.org/spreadsheetml/2006/main" count="27" uniqueCount="23">
  <si>
    <t>Random</t>
  </si>
  <si>
    <t>Breakdown</t>
  </si>
  <si>
    <t>Number</t>
  </si>
  <si>
    <t>Day</t>
  </si>
  <si>
    <t>Cost</t>
  </si>
  <si>
    <t>Cumulative</t>
  </si>
  <si>
    <t>Distribution of</t>
  </si>
  <si>
    <t>of Days</t>
  </si>
  <si>
    <t>Probability</t>
  </si>
  <si>
    <t>Breakdown Cost</t>
  </si>
  <si>
    <t>Average Cost per Day</t>
  </si>
  <si>
    <t>Cycle</t>
  </si>
  <si>
    <t>Time Until</t>
  </si>
  <si>
    <t>Scheduled Time</t>
  </si>
  <si>
    <t>Until Replacement</t>
  </si>
  <si>
    <t>Event That</t>
  </si>
  <si>
    <t>Concludes Cycle</t>
  </si>
  <si>
    <t>Time Between Breakdowns</t>
  </si>
  <si>
    <t>Replacement Cost</t>
  </si>
  <si>
    <t>Replace After</t>
  </si>
  <si>
    <t>days</t>
  </si>
  <si>
    <t>Heavy Duty Company Preventive Maintenance Simulation</t>
  </si>
  <si>
    <t>Average Cost per Day (1000 simulations)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</si>
</sst>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4"/>
  <sheetViews>
    <sheetView tabSelected="1" workbookViewId="0">
      <selection activeCell="L18" sqref="L18"/>
    </sheetView>
  </sheetViews>
  <sheetFormatPr baseColWidth="10" defaultRowHeight="15" x14ac:dyDescent="0.25"/>
  <cols>
    <col min="1" max="1" width="5" customWidth="1"/>
    <col min="5" max="5" width="17.28515625" customWidth="1"/>
    <col min="6" max="6" width="15.28515625" customWidth="1"/>
    <col min="10" max="10" width="4.85546875" customWidth="1"/>
    <col min="11" max="11" width="16.85546875" customWidth="1"/>
    <col min="13" max="13" width="9.28515625" customWidth="1"/>
  </cols>
  <sheetData>
    <row r="1" spans="1:13" ht="18.75" x14ac:dyDescent="0.3">
      <c r="A1" s="2" t="s">
        <v>21</v>
      </c>
    </row>
    <row r="3" spans="1:13" x14ac:dyDescent="0.25">
      <c r="C3" t="s">
        <v>0</v>
      </c>
      <c r="D3" t="s">
        <v>12</v>
      </c>
      <c r="E3" t="s">
        <v>13</v>
      </c>
      <c r="F3" t="s">
        <v>15</v>
      </c>
      <c r="G3" t="s">
        <v>5</v>
      </c>
      <c r="I3" t="s">
        <v>5</v>
      </c>
      <c r="K3" s="1" t="s">
        <v>6</v>
      </c>
    </row>
    <row r="4" spans="1:13" ht="15.75" thickBot="1" x14ac:dyDescent="0.3">
      <c r="B4" s="3" t="s">
        <v>11</v>
      </c>
      <c r="C4" s="3" t="s">
        <v>2</v>
      </c>
      <c r="D4" s="3" t="s">
        <v>1</v>
      </c>
      <c r="E4" s="3" t="s">
        <v>14</v>
      </c>
      <c r="F4" s="3" t="s">
        <v>16</v>
      </c>
      <c r="G4" s="3" t="s">
        <v>3</v>
      </c>
      <c r="H4" s="3" t="s">
        <v>4</v>
      </c>
      <c r="I4" s="3" t="s">
        <v>4</v>
      </c>
      <c r="K4" s="1" t="s">
        <v>17</v>
      </c>
    </row>
    <row r="5" spans="1:13" x14ac:dyDescent="0.25">
      <c r="B5">
        <v>1</v>
      </c>
      <c r="C5">
        <f ca="1">RAND()</f>
        <v>0.75776424530954123</v>
      </c>
      <c r="D5">
        <f t="shared" ref="D5:D68" ca="1" si="0">VLOOKUP(RandomNumber,$L$7:$M$9,2)</f>
        <v>6</v>
      </c>
      <c r="E5">
        <f t="shared" ref="E5:E68" si="1">ReplaceAfter</f>
        <v>4</v>
      </c>
      <c r="F5" t="str">
        <f t="shared" ref="F5:F68" ca="1" si="2">IF(TimeUntilBreakdown&lt;=ScheduledTimeUntilReplacement,"Breakdown","Replacement")</f>
        <v>Replacement</v>
      </c>
      <c r="G5">
        <f ca="1">MIN(D5,E5)</f>
        <v>4</v>
      </c>
      <c r="H5">
        <f t="shared" ref="H5:H68" ca="1" si="3">IF(Event="Breakdown",BreakdownCost,ReplacementCost)</f>
        <v>6000</v>
      </c>
      <c r="I5">
        <f ca="1">Cost</f>
        <v>6000</v>
      </c>
      <c r="M5" t="s">
        <v>2</v>
      </c>
    </row>
    <row r="6" spans="1:13" x14ac:dyDescent="0.25">
      <c r="B6">
        <v>2</v>
      </c>
      <c r="C6">
        <f t="shared" ref="C6:C69" ca="1" si="4">RAND()</f>
        <v>0.23586003351260754</v>
      </c>
      <c r="D6">
        <f t="shared" ca="1" si="0"/>
        <v>4</v>
      </c>
      <c r="E6">
        <f t="shared" si="1"/>
        <v>4</v>
      </c>
      <c r="F6" t="str">
        <f t="shared" ca="1" si="2"/>
        <v>Breakdown</v>
      </c>
      <c r="G6">
        <f ca="1">G5+MIN(D6,E6)</f>
        <v>8</v>
      </c>
      <c r="H6">
        <f t="shared" ca="1" si="3"/>
        <v>11000</v>
      </c>
      <c r="I6">
        <f t="shared" ref="I6:I69" ca="1" si="5">I5+Cost</f>
        <v>17000</v>
      </c>
      <c r="K6" t="s">
        <v>8</v>
      </c>
      <c r="L6" t="s">
        <v>5</v>
      </c>
      <c r="M6" t="s">
        <v>7</v>
      </c>
    </row>
    <row r="7" spans="1:13" x14ac:dyDescent="0.25">
      <c r="B7">
        <v>3</v>
      </c>
      <c r="C7">
        <f t="shared" ca="1" si="4"/>
        <v>0.86047522973476764</v>
      </c>
      <c r="D7">
        <f t="shared" ca="1" si="0"/>
        <v>6</v>
      </c>
      <c r="E7">
        <f t="shared" si="1"/>
        <v>4</v>
      </c>
      <c r="F7" t="str">
        <f t="shared" ca="1" si="2"/>
        <v>Replacement</v>
      </c>
      <c r="G7">
        <f t="shared" ref="G7:G70" ca="1" si="6">G6+MIN(D7,E7)</f>
        <v>12</v>
      </c>
      <c r="H7">
        <f t="shared" ca="1" si="3"/>
        <v>6000</v>
      </c>
      <c r="I7">
        <f t="shared" ca="1" si="5"/>
        <v>23000</v>
      </c>
      <c r="K7" s="6">
        <v>0.25</v>
      </c>
      <c r="L7" s="6">
        <v>0</v>
      </c>
      <c r="M7" s="6">
        <v>4</v>
      </c>
    </row>
    <row r="8" spans="1:13" x14ac:dyDescent="0.25">
      <c r="B8">
        <v>4</v>
      </c>
      <c r="C8">
        <f t="shared" ca="1" si="4"/>
        <v>0.28653760963545538</v>
      </c>
      <c r="D8">
        <f t="shared" ca="1" si="0"/>
        <v>5</v>
      </c>
      <c r="E8">
        <f t="shared" si="1"/>
        <v>4</v>
      </c>
      <c r="F8" t="str">
        <f t="shared" ca="1" si="2"/>
        <v>Replacement</v>
      </c>
      <c r="G8">
        <f t="shared" ca="1" si="6"/>
        <v>16</v>
      </c>
      <c r="H8">
        <f t="shared" ca="1" si="3"/>
        <v>6000</v>
      </c>
      <c r="I8">
        <f t="shared" ca="1" si="5"/>
        <v>29000</v>
      </c>
      <c r="K8" s="6">
        <v>0.5</v>
      </c>
      <c r="L8" s="6">
        <v>0.25</v>
      </c>
      <c r="M8" s="6">
        <v>5</v>
      </c>
    </row>
    <row r="9" spans="1:13" x14ac:dyDescent="0.25">
      <c r="B9">
        <v>5</v>
      </c>
      <c r="C9">
        <f t="shared" ca="1" si="4"/>
        <v>0.79824200575741999</v>
      </c>
      <c r="D9">
        <f t="shared" ca="1" si="0"/>
        <v>6</v>
      </c>
      <c r="E9">
        <f t="shared" si="1"/>
        <v>4</v>
      </c>
      <c r="F9" t="str">
        <f t="shared" ca="1" si="2"/>
        <v>Replacement</v>
      </c>
      <c r="G9">
        <f t="shared" ca="1" si="6"/>
        <v>20</v>
      </c>
      <c r="H9">
        <f t="shared" ca="1" si="3"/>
        <v>6000</v>
      </c>
      <c r="I9">
        <f t="shared" ca="1" si="5"/>
        <v>35000</v>
      </c>
      <c r="K9" s="6">
        <v>0.25</v>
      </c>
      <c r="L9" s="6">
        <v>0.75</v>
      </c>
      <c r="M9" s="6">
        <v>6</v>
      </c>
    </row>
    <row r="10" spans="1:13" x14ac:dyDescent="0.25">
      <c r="B10">
        <v>6</v>
      </c>
      <c r="C10">
        <f t="shared" ca="1" si="4"/>
        <v>0.37505813095559759</v>
      </c>
      <c r="D10">
        <f t="shared" ca="1" si="0"/>
        <v>5</v>
      </c>
      <c r="E10">
        <f t="shared" si="1"/>
        <v>4</v>
      </c>
      <c r="F10" t="str">
        <f t="shared" ca="1" si="2"/>
        <v>Replacement</v>
      </c>
      <c r="G10">
        <f t="shared" ca="1" si="6"/>
        <v>24</v>
      </c>
      <c r="H10">
        <f t="shared" ca="1" si="3"/>
        <v>6000</v>
      </c>
      <c r="I10">
        <f t="shared" ca="1" si="5"/>
        <v>41000</v>
      </c>
    </row>
    <row r="11" spans="1:13" x14ac:dyDescent="0.25">
      <c r="B11">
        <v>7</v>
      </c>
      <c r="C11">
        <f t="shared" ca="1" si="4"/>
        <v>0.51200141727564241</v>
      </c>
      <c r="D11">
        <f t="shared" ca="1" si="0"/>
        <v>5</v>
      </c>
      <c r="E11">
        <f t="shared" si="1"/>
        <v>4</v>
      </c>
      <c r="F11" t="str">
        <f t="shared" ca="1" si="2"/>
        <v>Replacement</v>
      </c>
      <c r="G11">
        <f t="shared" ca="1" si="6"/>
        <v>28</v>
      </c>
      <c r="H11">
        <f t="shared" ca="1" si="3"/>
        <v>6000</v>
      </c>
      <c r="I11">
        <f t="shared" ca="1" si="5"/>
        <v>47000</v>
      </c>
      <c r="K11" t="s">
        <v>9</v>
      </c>
      <c r="L11" s="5">
        <v>11000</v>
      </c>
    </row>
    <row r="12" spans="1:13" x14ac:dyDescent="0.25">
      <c r="B12">
        <v>8</v>
      </c>
      <c r="C12">
        <f t="shared" ca="1" si="4"/>
        <v>0.73763919286539026</v>
      </c>
      <c r="D12">
        <f t="shared" ca="1" si="0"/>
        <v>5</v>
      </c>
      <c r="E12">
        <f t="shared" si="1"/>
        <v>4</v>
      </c>
      <c r="F12" t="str">
        <f t="shared" ca="1" si="2"/>
        <v>Replacement</v>
      </c>
      <c r="G12">
        <f t="shared" ca="1" si="6"/>
        <v>32</v>
      </c>
      <c r="H12">
        <f t="shared" ca="1" si="3"/>
        <v>6000</v>
      </c>
      <c r="I12">
        <f t="shared" ca="1" si="5"/>
        <v>53000</v>
      </c>
      <c r="K12" t="s">
        <v>18</v>
      </c>
      <c r="L12" s="5">
        <v>6000</v>
      </c>
    </row>
    <row r="13" spans="1:13" x14ac:dyDescent="0.25">
      <c r="B13">
        <v>9</v>
      </c>
      <c r="C13">
        <f t="shared" ca="1" si="4"/>
        <v>0.40133742585515042</v>
      </c>
      <c r="D13">
        <f t="shared" ca="1" si="0"/>
        <v>5</v>
      </c>
      <c r="E13">
        <f t="shared" si="1"/>
        <v>4</v>
      </c>
      <c r="F13" t="str">
        <f t="shared" ca="1" si="2"/>
        <v>Replacement</v>
      </c>
      <c r="G13">
        <f t="shared" ca="1" si="6"/>
        <v>36</v>
      </c>
      <c r="H13">
        <f t="shared" ca="1" si="3"/>
        <v>6000</v>
      </c>
      <c r="I13">
        <f t="shared" ca="1" si="5"/>
        <v>59000</v>
      </c>
    </row>
    <row r="14" spans="1:13" x14ac:dyDescent="0.25">
      <c r="B14">
        <v>10</v>
      </c>
      <c r="C14">
        <f t="shared" ca="1" si="4"/>
        <v>0.22683640190036602</v>
      </c>
      <c r="D14">
        <f t="shared" ca="1" si="0"/>
        <v>4</v>
      </c>
      <c r="E14">
        <f t="shared" si="1"/>
        <v>4</v>
      </c>
      <c r="F14" t="str">
        <f t="shared" ca="1" si="2"/>
        <v>Breakdown</v>
      </c>
      <c r="G14">
        <f t="shared" ca="1" si="6"/>
        <v>40</v>
      </c>
      <c r="H14">
        <f t="shared" ca="1" si="3"/>
        <v>11000</v>
      </c>
      <c r="I14">
        <f t="shared" ca="1" si="5"/>
        <v>70000</v>
      </c>
      <c r="K14" t="s">
        <v>19</v>
      </c>
      <c r="L14" s="4">
        <v>4</v>
      </c>
      <c r="M14" t="s">
        <v>20</v>
      </c>
    </row>
    <row r="15" spans="1:13" x14ac:dyDescent="0.25">
      <c r="B15">
        <v>11</v>
      </c>
      <c r="C15">
        <f t="shared" ca="1" si="4"/>
        <v>0.38751737877953341</v>
      </c>
      <c r="D15">
        <f t="shared" ca="1" si="0"/>
        <v>5</v>
      </c>
      <c r="E15">
        <f t="shared" si="1"/>
        <v>4</v>
      </c>
      <c r="F15" t="str">
        <f t="shared" ca="1" si="2"/>
        <v>Replacement</v>
      </c>
      <c r="G15">
        <f t="shared" ca="1" si="6"/>
        <v>44</v>
      </c>
      <c r="H15">
        <f t="shared" ca="1" si="3"/>
        <v>6000</v>
      </c>
      <c r="I15">
        <f t="shared" ca="1" si="5"/>
        <v>76000</v>
      </c>
    </row>
    <row r="16" spans="1:13" x14ac:dyDescent="0.25">
      <c r="B16">
        <v>12</v>
      </c>
      <c r="C16">
        <f t="shared" ca="1" si="4"/>
        <v>0.99687680090067199</v>
      </c>
      <c r="D16">
        <f t="shared" ca="1" si="0"/>
        <v>6</v>
      </c>
      <c r="E16">
        <f t="shared" si="1"/>
        <v>4</v>
      </c>
      <c r="F16" t="str">
        <f t="shared" ca="1" si="2"/>
        <v>Replacement</v>
      </c>
      <c r="G16">
        <f t="shared" ca="1" si="6"/>
        <v>48</v>
      </c>
      <c r="H16">
        <f t="shared" ca="1" si="3"/>
        <v>6000</v>
      </c>
      <c r="I16">
        <f t="shared" ca="1" si="5"/>
        <v>82000</v>
      </c>
    </row>
    <row r="17" spans="2:12" x14ac:dyDescent="0.25">
      <c r="B17">
        <v>13</v>
      </c>
      <c r="C17">
        <f t="shared" ca="1" si="4"/>
        <v>4.7745742890193177E-2</v>
      </c>
      <c r="D17">
        <f t="shared" ca="1" si="0"/>
        <v>4</v>
      </c>
      <c r="E17">
        <f t="shared" si="1"/>
        <v>4</v>
      </c>
      <c r="F17" t="str">
        <f t="shared" ca="1" si="2"/>
        <v>Breakdown</v>
      </c>
      <c r="G17">
        <f t="shared" ca="1" si="6"/>
        <v>52</v>
      </c>
      <c r="H17">
        <f t="shared" ca="1" si="3"/>
        <v>11000</v>
      </c>
      <c r="I17">
        <f t="shared" ca="1" si="5"/>
        <v>93000</v>
      </c>
      <c r="L17" t="s">
        <v>22</v>
      </c>
    </row>
    <row r="18" spans="2:12" x14ac:dyDescent="0.25">
      <c r="B18">
        <v>14</v>
      </c>
      <c r="C18">
        <f t="shared" ca="1" si="4"/>
        <v>0.63501897356237524</v>
      </c>
      <c r="D18">
        <f t="shared" ca="1" si="0"/>
        <v>5</v>
      </c>
      <c r="E18">
        <f t="shared" si="1"/>
        <v>4</v>
      </c>
      <c r="F18" t="str">
        <f t="shared" ca="1" si="2"/>
        <v>Replacement</v>
      </c>
      <c r="G18">
        <f t="shared" ca="1" si="6"/>
        <v>56</v>
      </c>
      <c r="H18">
        <f t="shared" ca="1" si="3"/>
        <v>6000</v>
      </c>
      <c r="I18">
        <f t="shared" ca="1" si="5"/>
        <v>99000</v>
      </c>
      <c r="L18" s="7">
        <f ca="1">AverageCostPerDay</f>
        <v>1808.75</v>
      </c>
    </row>
    <row r="19" spans="2:12" x14ac:dyDescent="0.25">
      <c r="B19">
        <v>15</v>
      </c>
      <c r="C19">
        <f t="shared" ca="1" si="4"/>
        <v>0.15651930236212364</v>
      </c>
      <c r="D19">
        <f t="shared" ca="1" si="0"/>
        <v>4</v>
      </c>
      <c r="E19">
        <f t="shared" si="1"/>
        <v>4</v>
      </c>
      <c r="F19" t="str">
        <f t="shared" ca="1" si="2"/>
        <v>Breakdown</v>
      </c>
      <c r="G19">
        <f t="shared" ca="1" si="6"/>
        <v>60</v>
      </c>
      <c r="H19">
        <f t="shared" ca="1" si="3"/>
        <v>11000</v>
      </c>
      <c r="I19">
        <f t="shared" ca="1" si="5"/>
        <v>110000</v>
      </c>
    </row>
    <row r="20" spans="2:12" x14ac:dyDescent="0.25">
      <c r="B20">
        <v>16</v>
      </c>
      <c r="C20">
        <f t="shared" ca="1" si="4"/>
        <v>0.68925168992113484</v>
      </c>
      <c r="D20">
        <f t="shared" ca="1" si="0"/>
        <v>5</v>
      </c>
      <c r="E20">
        <f t="shared" si="1"/>
        <v>4</v>
      </c>
      <c r="F20" t="str">
        <f t="shared" ca="1" si="2"/>
        <v>Replacement</v>
      </c>
      <c r="G20">
        <f t="shared" ca="1" si="6"/>
        <v>64</v>
      </c>
      <c r="H20">
        <f t="shared" ca="1" si="3"/>
        <v>6000</v>
      </c>
      <c r="I20">
        <f t="shared" ca="1" si="5"/>
        <v>116000</v>
      </c>
    </row>
    <row r="21" spans="2:12" x14ac:dyDescent="0.25">
      <c r="B21">
        <v>17</v>
      </c>
      <c r="C21">
        <f t="shared" ca="1" si="4"/>
        <v>0.23331964005969774</v>
      </c>
      <c r="D21">
        <f t="shared" ca="1" si="0"/>
        <v>4</v>
      </c>
      <c r="E21">
        <f t="shared" si="1"/>
        <v>4</v>
      </c>
      <c r="F21" t="str">
        <f t="shared" ca="1" si="2"/>
        <v>Breakdown</v>
      </c>
      <c r="G21">
        <f t="shared" ca="1" si="6"/>
        <v>68</v>
      </c>
      <c r="H21">
        <f t="shared" ca="1" si="3"/>
        <v>11000</v>
      </c>
      <c r="I21">
        <f t="shared" ca="1" si="5"/>
        <v>127000</v>
      </c>
    </row>
    <row r="22" spans="2:12" x14ac:dyDescent="0.25">
      <c r="B22">
        <v>18</v>
      </c>
      <c r="C22">
        <f t="shared" ca="1" si="4"/>
        <v>0.88481672510137011</v>
      </c>
      <c r="D22">
        <f t="shared" ca="1" si="0"/>
        <v>6</v>
      </c>
      <c r="E22">
        <f t="shared" si="1"/>
        <v>4</v>
      </c>
      <c r="F22" t="str">
        <f t="shared" ca="1" si="2"/>
        <v>Replacement</v>
      </c>
      <c r="G22">
        <f t="shared" ca="1" si="6"/>
        <v>72</v>
      </c>
      <c r="H22">
        <f t="shared" ca="1" si="3"/>
        <v>6000</v>
      </c>
      <c r="I22">
        <f t="shared" ca="1" si="5"/>
        <v>133000</v>
      </c>
    </row>
    <row r="23" spans="2:12" x14ac:dyDescent="0.25">
      <c r="B23">
        <v>19</v>
      </c>
      <c r="C23">
        <f t="shared" ca="1" si="4"/>
        <v>0.20072133015065974</v>
      </c>
      <c r="D23">
        <f t="shared" ca="1" si="0"/>
        <v>4</v>
      </c>
      <c r="E23">
        <f t="shared" si="1"/>
        <v>4</v>
      </c>
      <c r="F23" t="str">
        <f t="shared" ca="1" si="2"/>
        <v>Breakdown</v>
      </c>
      <c r="G23">
        <f t="shared" ca="1" si="6"/>
        <v>76</v>
      </c>
      <c r="H23">
        <f t="shared" ca="1" si="3"/>
        <v>11000</v>
      </c>
      <c r="I23">
        <f t="shared" ca="1" si="5"/>
        <v>144000</v>
      </c>
    </row>
    <row r="24" spans="2:12" x14ac:dyDescent="0.25">
      <c r="B24">
        <v>20</v>
      </c>
      <c r="C24">
        <f t="shared" ca="1" si="4"/>
        <v>0.57922940368358822</v>
      </c>
      <c r="D24">
        <f t="shared" ca="1" si="0"/>
        <v>5</v>
      </c>
      <c r="E24">
        <f t="shared" si="1"/>
        <v>4</v>
      </c>
      <c r="F24" t="str">
        <f t="shared" ca="1" si="2"/>
        <v>Replacement</v>
      </c>
      <c r="G24">
        <f t="shared" ca="1" si="6"/>
        <v>80</v>
      </c>
      <c r="H24">
        <f t="shared" ca="1" si="3"/>
        <v>6000</v>
      </c>
      <c r="I24">
        <f t="shared" ca="1" si="5"/>
        <v>150000</v>
      </c>
    </row>
    <row r="25" spans="2:12" x14ac:dyDescent="0.25">
      <c r="B25">
        <v>21</v>
      </c>
      <c r="C25">
        <f t="shared" ca="1" si="4"/>
        <v>0.33750045730375555</v>
      </c>
      <c r="D25">
        <f t="shared" ca="1" si="0"/>
        <v>5</v>
      </c>
      <c r="E25">
        <f t="shared" si="1"/>
        <v>4</v>
      </c>
      <c r="F25" t="str">
        <f t="shared" ca="1" si="2"/>
        <v>Replacement</v>
      </c>
      <c r="G25">
        <f t="shared" ca="1" si="6"/>
        <v>84</v>
      </c>
      <c r="H25">
        <f t="shared" ca="1" si="3"/>
        <v>6000</v>
      </c>
      <c r="I25">
        <f t="shared" ca="1" si="5"/>
        <v>156000</v>
      </c>
    </row>
    <row r="26" spans="2:12" x14ac:dyDescent="0.25">
      <c r="B26">
        <v>22</v>
      </c>
      <c r="C26">
        <f t="shared" ca="1" si="4"/>
        <v>0.3268428514421039</v>
      </c>
      <c r="D26">
        <f t="shared" ca="1" si="0"/>
        <v>5</v>
      </c>
      <c r="E26">
        <f t="shared" si="1"/>
        <v>4</v>
      </c>
      <c r="F26" t="str">
        <f t="shared" ca="1" si="2"/>
        <v>Replacement</v>
      </c>
      <c r="G26">
        <f t="shared" ca="1" si="6"/>
        <v>88</v>
      </c>
      <c r="H26">
        <f t="shared" ca="1" si="3"/>
        <v>6000</v>
      </c>
      <c r="I26">
        <f t="shared" ca="1" si="5"/>
        <v>162000</v>
      </c>
    </row>
    <row r="27" spans="2:12" x14ac:dyDescent="0.25">
      <c r="B27">
        <v>23</v>
      </c>
      <c r="C27">
        <f t="shared" ca="1" si="4"/>
        <v>0.23022979484011286</v>
      </c>
      <c r="D27">
        <f t="shared" ca="1" si="0"/>
        <v>4</v>
      </c>
      <c r="E27">
        <f t="shared" si="1"/>
        <v>4</v>
      </c>
      <c r="F27" t="str">
        <f t="shared" ca="1" si="2"/>
        <v>Breakdown</v>
      </c>
      <c r="G27">
        <f t="shared" ca="1" si="6"/>
        <v>92</v>
      </c>
      <c r="H27">
        <f t="shared" ca="1" si="3"/>
        <v>11000</v>
      </c>
      <c r="I27">
        <f t="shared" ca="1" si="5"/>
        <v>173000</v>
      </c>
    </row>
    <row r="28" spans="2:12" x14ac:dyDescent="0.25">
      <c r="B28">
        <v>24</v>
      </c>
      <c r="C28">
        <f t="shared" ca="1" si="4"/>
        <v>0.99761690131716307</v>
      </c>
      <c r="D28">
        <f t="shared" ca="1" si="0"/>
        <v>6</v>
      </c>
      <c r="E28">
        <f t="shared" si="1"/>
        <v>4</v>
      </c>
      <c r="F28" t="str">
        <f t="shared" ca="1" si="2"/>
        <v>Replacement</v>
      </c>
      <c r="G28">
        <f t="shared" ca="1" si="6"/>
        <v>96</v>
      </c>
      <c r="H28">
        <f t="shared" ca="1" si="3"/>
        <v>6000</v>
      </c>
      <c r="I28">
        <f t="shared" ca="1" si="5"/>
        <v>179000</v>
      </c>
    </row>
    <row r="29" spans="2:12" x14ac:dyDescent="0.25">
      <c r="B29">
        <v>25</v>
      </c>
      <c r="C29">
        <f t="shared" ca="1" si="4"/>
        <v>0.82305006383605095</v>
      </c>
      <c r="D29">
        <f t="shared" ca="1" si="0"/>
        <v>6</v>
      </c>
      <c r="E29">
        <f t="shared" si="1"/>
        <v>4</v>
      </c>
      <c r="F29" t="str">
        <f t="shared" ca="1" si="2"/>
        <v>Replacement</v>
      </c>
      <c r="G29">
        <f t="shared" ca="1" si="6"/>
        <v>100</v>
      </c>
      <c r="H29">
        <f t="shared" ca="1" si="3"/>
        <v>6000</v>
      </c>
      <c r="I29">
        <f t="shared" ca="1" si="5"/>
        <v>185000</v>
      </c>
    </row>
    <row r="30" spans="2:12" x14ac:dyDescent="0.25">
      <c r="B30">
        <v>26</v>
      </c>
      <c r="C30">
        <f t="shared" ca="1" si="4"/>
        <v>6.5448585100827628E-2</v>
      </c>
      <c r="D30">
        <f t="shared" ca="1" si="0"/>
        <v>4</v>
      </c>
      <c r="E30">
        <f t="shared" si="1"/>
        <v>4</v>
      </c>
      <c r="F30" t="str">
        <f t="shared" ca="1" si="2"/>
        <v>Breakdown</v>
      </c>
      <c r="G30">
        <f t="shared" ca="1" si="6"/>
        <v>104</v>
      </c>
      <c r="H30">
        <f t="shared" ca="1" si="3"/>
        <v>11000</v>
      </c>
      <c r="I30">
        <f t="shared" ca="1" si="5"/>
        <v>196000</v>
      </c>
    </row>
    <row r="31" spans="2:12" x14ac:dyDescent="0.25">
      <c r="B31">
        <v>27</v>
      </c>
      <c r="C31">
        <f t="shared" ca="1" si="4"/>
        <v>0.37162192000765748</v>
      </c>
      <c r="D31">
        <f t="shared" ca="1" si="0"/>
        <v>5</v>
      </c>
      <c r="E31">
        <f t="shared" si="1"/>
        <v>4</v>
      </c>
      <c r="F31" t="str">
        <f t="shared" ca="1" si="2"/>
        <v>Replacement</v>
      </c>
      <c r="G31">
        <f t="shared" ca="1" si="6"/>
        <v>108</v>
      </c>
      <c r="H31">
        <f t="shared" ca="1" si="3"/>
        <v>6000</v>
      </c>
      <c r="I31">
        <f t="shared" ca="1" si="5"/>
        <v>202000</v>
      </c>
    </row>
    <row r="32" spans="2:12" x14ac:dyDescent="0.25">
      <c r="B32">
        <v>28</v>
      </c>
      <c r="C32">
        <f t="shared" ca="1" si="4"/>
        <v>0.80836561280208086</v>
      </c>
      <c r="D32">
        <f t="shared" ca="1" si="0"/>
        <v>6</v>
      </c>
      <c r="E32">
        <f t="shared" si="1"/>
        <v>4</v>
      </c>
      <c r="F32" t="str">
        <f t="shared" ca="1" si="2"/>
        <v>Replacement</v>
      </c>
      <c r="G32">
        <f t="shared" ca="1" si="6"/>
        <v>112</v>
      </c>
      <c r="H32">
        <f t="shared" ca="1" si="3"/>
        <v>6000</v>
      </c>
      <c r="I32">
        <f t="shared" ca="1" si="5"/>
        <v>208000</v>
      </c>
    </row>
    <row r="33" spans="2:9" x14ac:dyDescent="0.25">
      <c r="B33">
        <v>29</v>
      </c>
      <c r="C33">
        <f t="shared" ca="1" si="4"/>
        <v>0.89555534747428056</v>
      </c>
      <c r="D33">
        <f t="shared" ca="1" si="0"/>
        <v>6</v>
      </c>
      <c r="E33">
        <f t="shared" si="1"/>
        <v>4</v>
      </c>
      <c r="F33" t="str">
        <f t="shared" ca="1" si="2"/>
        <v>Replacement</v>
      </c>
      <c r="G33">
        <f t="shared" ca="1" si="6"/>
        <v>116</v>
      </c>
      <c r="H33">
        <f t="shared" ca="1" si="3"/>
        <v>6000</v>
      </c>
      <c r="I33">
        <f t="shared" ca="1" si="5"/>
        <v>214000</v>
      </c>
    </row>
    <row r="34" spans="2:9" x14ac:dyDescent="0.25">
      <c r="B34">
        <v>30</v>
      </c>
      <c r="C34">
        <f t="shared" ca="1" si="4"/>
        <v>0.25259067134847835</v>
      </c>
      <c r="D34">
        <f t="shared" ca="1" si="0"/>
        <v>5</v>
      </c>
      <c r="E34">
        <f t="shared" si="1"/>
        <v>4</v>
      </c>
      <c r="F34" t="str">
        <f t="shared" ca="1" si="2"/>
        <v>Replacement</v>
      </c>
      <c r="G34">
        <f t="shared" ca="1" si="6"/>
        <v>120</v>
      </c>
      <c r="H34">
        <f t="shared" ca="1" si="3"/>
        <v>6000</v>
      </c>
      <c r="I34">
        <f t="shared" ca="1" si="5"/>
        <v>220000</v>
      </c>
    </row>
    <row r="35" spans="2:9" x14ac:dyDescent="0.25">
      <c r="B35">
        <v>31</v>
      </c>
      <c r="C35">
        <f t="shared" ca="1" si="4"/>
        <v>0.77428508714563016</v>
      </c>
      <c r="D35">
        <f t="shared" ca="1" si="0"/>
        <v>6</v>
      </c>
      <c r="E35">
        <f t="shared" si="1"/>
        <v>4</v>
      </c>
      <c r="F35" t="str">
        <f t="shared" ca="1" si="2"/>
        <v>Replacement</v>
      </c>
      <c r="G35">
        <f t="shared" ca="1" si="6"/>
        <v>124</v>
      </c>
      <c r="H35">
        <f t="shared" ca="1" si="3"/>
        <v>6000</v>
      </c>
      <c r="I35">
        <f t="shared" ca="1" si="5"/>
        <v>226000</v>
      </c>
    </row>
    <row r="36" spans="2:9" x14ac:dyDescent="0.25">
      <c r="B36">
        <v>32</v>
      </c>
      <c r="C36">
        <f t="shared" ca="1" si="4"/>
        <v>0.85349331076732504</v>
      </c>
      <c r="D36">
        <f t="shared" ca="1" si="0"/>
        <v>6</v>
      </c>
      <c r="E36">
        <f t="shared" si="1"/>
        <v>4</v>
      </c>
      <c r="F36" t="str">
        <f t="shared" ca="1" si="2"/>
        <v>Replacement</v>
      </c>
      <c r="G36">
        <f t="shared" ca="1" si="6"/>
        <v>128</v>
      </c>
      <c r="H36">
        <f t="shared" ca="1" si="3"/>
        <v>6000</v>
      </c>
      <c r="I36">
        <f t="shared" ca="1" si="5"/>
        <v>232000</v>
      </c>
    </row>
    <row r="37" spans="2:9" x14ac:dyDescent="0.25">
      <c r="B37">
        <v>33</v>
      </c>
      <c r="C37">
        <f t="shared" ca="1" si="4"/>
        <v>0.86056446733208913</v>
      </c>
      <c r="D37">
        <f t="shared" ca="1" si="0"/>
        <v>6</v>
      </c>
      <c r="E37">
        <f t="shared" si="1"/>
        <v>4</v>
      </c>
      <c r="F37" t="str">
        <f t="shared" ca="1" si="2"/>
        <v>Replacement</v>
      </c>
      <c r="G37">
        <f t="shared" ca="1" si="6"/>
        <v>132</v>
      </c>
      <c r="H37">
        <f t="shared" ca="1" si="3"/>
        <v>6000</v>
      </c>
      <c r="I37">
        <f t="shared" ca="1" si="5"/>
        <v>238000</v>
      </c>
    </row>
    <row r="38" spans="2:9" x14ac:dyDescent="0.25">
      <c r="B38">
        <v>34</v>
      </c>
      <c r="C38">
        <f t="shared" ca="1" si="4"/>
        <v>0.62944684468765533</v>
      </c>
      <c r="D38">
        <f t="shared" ca="1" si="0"/>
        <v>5</v>
      </c>
      <c r="E38">
        <f t="shared" si="1"/>
        <v>4</v>
      </c>
      <c r="F38" t="str">
        <f t="shared" ca="1" si="2"/>
        <v>Replacement</v>
      </c>
      <c r="G38">
        <f t="shared" ca="1" si="6"/>
        <v>136</v>
      </c>
      <c r="H38">
        <f t="shared" ca="1" si="3"/>
        <v>6000</v>
      </c>
      <c r="I38">
        <f t="shared" ca="1" si="5"/>
        <v>244000</v>
      </c>
    </row>
    <row r="39" spans="2:9" x14ac:dyDescent="0.25">
      <c r="B39">
        <v>35</v>
      </c>
      <c r="C39">
        <f t="shared" ca="1" si="4"/>
        <v>0.63064845582165641</v>
      </c>
      <c r="D39">
        <f t="shared" ca="1" si="0"/>
        <v>5</v>
      </c>
      <c r="E39">
        <f t="shared" si="1"/>
        <v>4</v>
      </c>
      <c r="F39" t="str">
        <f t="shared" ca="1" si="2"/>
        <v>Replacement</v>
      </c>
      <c r="G39">
        <f t="shared" ca="1" si="6"/>
        <v>140</v>
      </c>
      <c r="H39">
        <f t="shared" ca="1" si="3"/>
        <v>6000</v>
      </c>
      <c r="I39">
        <f t="shared" ca="1" si="5"/>
        <v>250000</v>
      </c>
    </row>
    <row r="40" spans="2:9" x14ac:dyDescent="0.25">
      <c r="B40">
        <v>36</v>
      </c>
      <c r="C40">
        <f t="shared" ca="1" si="4"/>
        <v>0.25423665166076259</v>
      </c>
      <c r="D40">
        <f t="shared" ca="1" si="0"/>
        <v>5</v>
      </c>
      <c r="E40">
        <f t="shared" si="1"/>
        <v>4</v>
      </c>
      <c r="F40" t="str">
        <f t="shared" ca="1" si="2"/>
        <v>Replacement</v>
      </c>
      <c r="G40">
        <f t="shared" ca="1" si="6"/>
        <v>144</v>
      </c>
      <c r="H40">
        <f t="shared" ca="1" si="3"/>
        <v>6000</v>
      </c>
      <c r="I40">
        <f t="shared" ca="1" si="5"/>
        <v>256000</v>
      </c>
    </row>
    <row r="41" spans="2:9" x14ac:dyDescent="0.25">
      <c r="B41">
        <v>37</v>
      </c>
      <c r="C41">
        <f t="shared" ca="1" si="4"/>
        <v>0.63436315927015807</v>
      </c>
      <c r="D41">
        <f t="shared" ca="1" si="0"/>
        <v>5</v>
      </c>
      <c r="E41">
        <f t="shared" si="1"/>
        <v>4</v>
      </c>
      <c r="F41" t="str">
        <f t="shared" ca="1" si="2"/>
        <v>Replacement</v>
      </c>
      <c r="G41">
        <f t="shared" ca="1" si="6"/>
        <v>148</v>
      </c>
      <c r="H41">
        <f t="shared" ca="1" si="3"/>
        <v>6000</v>
      </c>
      <c r="I41">
        <f t="shared" ca="1" si="5"/>
        <v>262000</v>
      </c>
    </row>
    <row r="42" spans="2:9" x14ac:dyDescent="0.25">
      <c r="B42">
        <v>38</v>
      </c>
      <c r="C42">
        <f t="shared" ca="1" si="4"/>
        <v>0.282969193470202</v>
      </c>
      <c r="D42">
        <f t="shared" ca="1" si="0"/>
        <v>5</v>
      </c>
      <c r="E42">
        <f t="shared" si="1"/>
        <v>4</v>
      </c>
      <c r="F42" t="str">
        <f t="shared" ca="1" si="2"/>
        <v>Replacement</v>
      </c>
      <c r="G42">
        <f t="shared" ca="1" si="6"/>
        <v>152</v>
      </c>
      <c r="H42">
        <f t="shared" ca="1" si="3"/>
        <v>6000</v>
      </c>
      <c r="I42">
        <f t="shared" ca="1" si="5"/>
        <v>268000</v>
      </c>
    </row>
    <row r="43" spans="2:9" x14ac:dyDescent="0.25">
      <c r="B43">
        <v>39</v>
      </c>
      <c r="C43">
        <f t="shared" ca="1" si="4"/>
        <v>0.22556752894247967</v>
      </c>
      <c r="D43">
        <f t="shared" ca="1" si="0"/>
        <v>4</v>
      </c>
      <c r="E43">
        <f t="shared" si="1"/>
        <v>4</v>
      </c>
      <c r="F43" t="str">
        <f t="shared" ca="1" si="2"/>
        <v>Breakdown</v>
      </c>
      <c r="G43">
        <f t="shared" ca="1" si="6"/>
        <v>156</v>
      </c>
      <c r="H43">
        <f t="shared" ca="1" si="3"/>
        <v>11000</v>
      </c>
      <c r="I43">
        <f t="shared" ca="1" si="5"/>
        <v>279000</v>
      </c>
    </row>
    <row r="44" spans="2:9" x14ac:dyDescent="0.25">
      <c r="B44">
        <v>40</v>
      </c>
      <c r="C44">
        <f t="shared" ca="1" si="4"/>
        <v>0.1154862126218501</v>
      </c>
      <c r="D44">
        <f t="shared" ca="1" si="0"/>
        <v>4</v>
      </c>
      <c r="E44">
        <f t="shared" si="1"/>
        <v>4</v>
      </c>
      <c r="F44" t="str">
        <f t="shared" ca="1" si="2"/>
        <v>Breakdown</v>
      </c>
      <c r="G44">
        <f t="shared" ca="1" si="6"/>
        <v>160</v>
      </c>
      <c r="H44">
        <f t="shared" ca="1" si="3"/>
        <v>11000</v>
      </c>
      <c r="I44">
        <f t="shared" ca="1" si="5"/>
        <v>290000</v>
      </c>
    </row>
    <row r="45" spans="2:9" x14ac:dyDescent="0.25">
      <c r="B45">
        <v>41</v>
      </c>
      <c r="C45">
        <f t="shared" ca="1" si="4"/>
        <v>0.94341253046262497</v>
      </c>
      <c r="D45">
        <f t="shared" ca="1" si="0"/>
        <v>6</v>
      </c>
      <c r="E45">
        <f t="shared" si="1"/>
        <v>4</v>
      </c>
      <c r="F45" t="str">
        <f t="shared" ca="1" si="2"/>
        <v>Replacement</v>
      </c>
      <c r="G45">
        <f t="shared" ca="1" si="6"/>
        <v>164</v>
      </c>
      <c r="H45">
        <f t="shared" ca="1" si="3"/>
        <v>6000</v>
      </c>
      <c r="I45">
        <f t="shared" ca="1" si="5"/>
        <v>296000</v>
      </c>
    </row>
    <row r="46" spans="2:9" x14ac:dyDescent="0.25">
      <c r="B46">
        <v>42</v>
      </c>
      <c r="C46">
        <f t="shared" ca="1" si="4"/>
        <v>0.85259979869987301</v>
      </c>
      <c r="D46">
        <f t="shared" ca="1" si="0"/>
        <v>6</v>
      </c>
      <c r="E46">
        <f t="shared" si="1"/>
        <v>4</v>
      </c>
      <c r="F46" t="str">
        <f t="shared" ca="1" si="2"/>
        <v>Replacement</v>
      </c>
      <c r="G46">
        <f t="shared" ca="1" si="6"/>
        <v>168</v>
      </c>
      <c r="H46">
        <f t="shared" ca="1" si="3"/>
        <v>6000</v>
      </c>
      <c r="I46">
        <f t="shared" ca="1" si="5"/>
        <v>302000</v>
      </c>
    </row>
    <row r="47" spans="2:9" x14ac:dyDescent="0.25">
      <c r="B47">
        <v>43</v>
      </c>
      <c r="C47">
        <f t="shared" ca="1" si="4"/>
        <v>0.25676052287824402</v>
      </c>
      <c r="D47">
        <f t="shared" ca="1" si="0"/>
        <v>5</v>
      </c>
      <c r="E47">
        <f t="shared" si="1"/>
        <v>4</v>
      </c>
      <c r="F47" t="str">
        <f t="shared" ca="1" si="2"/>
        <v>Replacement</v>
      </c>
      <c r="G47">
        <f t="shared" ca="1" si="6"/>
        <v>172</v>
      </c>
      <c r="H47">
        <f t="shared" ca="1" si="3"/>
        <v>6000</v>
      </c>
      <c r="I47">
        <f t="shared" ca="1" si="5"/>
        <v>308000</v>
      </c>
    </row>
    <row r="48" spans="2:9" x14ac:dyDescent="0.25">
      <c r="B48">
        <v>44</v>
      </c>
      <c r="C48">
        <f t="shared" ca="1" si="4"/>
        <v>0.1300137462834241</v>
      </c>
      <c r="D48">
        <f t="shared" ca="1" si="0"/>
        <v>4</v>
      </c>
      <c r="E48">
        <f t="shared" si="1"/>
        <v>4</v>
      </c>
      <c r="F48" t="str">
        <f t="shared" ca="1" si="2"/>
        <v>Breakdown</v>
      </c>
      <c r="G48">
        <f t="shared" ca="1" si="6"/>
        <v>176</v>
      </c>
      <c r="H48">
        <f t="shared" ca="1" si="3"/>
        <v>11000</v>
      </c>
      <c r="I48">
        <f t="shared" ca="1" si="5"/>
        <v>319000</v>
      </c>
    </row>
    <row r="49" spans="2:9" x14ac:dyDescent="0.25">
      <c r="B49">
        <v>45</v>
      </c>
      <c r="C49">
        <f t="shared" ca="1" si="4"/>
        <v>0.99887102122135096</v>
      </c>
      <c r="D49">
        <f t="shared" ca="1" si="0"/>
        <v>6</v>
      </c>
      <c r="E49">
        <f t="shared" si="1"/>
        <v>4</v>
      </c>
      <c r="F49" t="str">
        <f t="shared" ca="1" si="2"/>
        <v>Replacement</v>
      </c>
      <c r="G49">
        <f t="shared" ca="1" si="6"/>
        <v>180</v>
      </c>
      <c r="H49">
        <f t="shared" ca="1" si="3"/>
        <v>6000</v>
      </c>
      <c r="I49">
        <f t="shared" ca="1" si="5"/>
        <v>325000</v>
      </c>
    </row>
    <row r="50" spans="2:9" x14ac:dyDescent="0.25">
      <c r="B50">
        <v>46</v>
      </c>
      <c r="C50">
        <f t="shared" ca="1" si="4"/>
        <v>0.86964912844474263</v>
      </c>
      <c r="D50">
        <f t="shared" ca="1" si="0"/>
        <v>6</v>
      </c>
      <c r="E50">
        <f t="shared" si="1"/>
        <v>4</v>
      </c>
      <c r="F50" t="str">
        <f t="shared" ca="1" si="2"/>
        <v>Replacement</v>
      </c>
      <c r="G50">
        <f t="shared" ca="1" si="6"/>
        <v>184</v>
      </c>
      <c r="H50">
        <f t="shared" ca="1" si="3"/>
        <v>6000</v>
      </c>
      <c r="I50">
        <f t="shared" ca="1" si="5"/>
        <v>331000</v>
      </c>
    </row>
    <row r="51" spans="2:9" x14ac:dyDescent="0.25">
      <c r="B51">
        <v>47</v>
      </c>
      <c r="C51">
        <f t="shared" ca="1" si="4"/>
        <v>0.40727963294725222</v>
      </c>
      <c r="D51">
        <f t="shared" ca="1" si="0"/>
        <v>5</v>
      </c>
      <c r="E51">
        <f t="shared" si="1"/>
        <v>4</v>
      </c>
      <c r="F51" t="str">
        <f t="shared" ca="1" si="2"/>
        <v>Replacement</v>
      </c>
      <c r="G51">
        <f t="shared" ca="1" si="6"/>
        <v>188</v>
      </c>
      <c r="H51">
        <f t="shared" ca="1" si="3"/>
        <v>6000</v>
      </c>
      <c r="I51">
        <f t="shared" ca="1" si="5"/>
        <v>337000</v>
      </c>
    </row>
    <row r="52" spans="2:9" x14ac:dyDescent="0.25">
      <c r="B52">
        <v>48</v>
      </c>
      <c r="C52">
        <f t="shared" ca="1" si="4"/>
        <v>0.9956796194783103</v>
      </c>
      <c r="D52">
        <f t="shared" ca="1" si="0"/>
        <v>6</v>
      </c>
      <c r="E52">
        <f t="shared" si="1"/>
        <v>4</v>
      </c>
      <c r="F52" t="str">
        <f t="shared" ca="1" si="2"/>
        <v>Replacement</v>
      </c>
      <c r="G52">
        <f t="shared" ca="1" si="6"/>
        <v>192</v>
      </c>
      <c r="H52">
        <f t="shared" ca="1" si="3"/>
        <v>6000</v>
      </c>
      <c r="I52">
        <f t="shared" ca="1" si="5"/>
        <v>343000</v>
      </c>
    </row>
    <row r="53" spans="2:9" x14ac:dyDescent="0.25">
      <c r="B53">
        <v>49</v>
      </c>
      <c r="C53">
        <f t="shared" ca="1" si="4"/>
        <v>0.76093191914650726</v>
      </c>
      <c r="D53">
        <f t="shared" ca="1" si="0"/>
        <v>6</v>
      </c>
      <c r="E53">
        <f t="shared" si="1"/>
        <v>4</v>
      </c>
      <c r="F53" t="str">
        <f t="shared" ca="1" si="2"/>
        <v>Replacement</v>
      </c>
      <c r="G53">
        <f t="shared" ca="1" si="6"/>
        <v>196</v>
      </c>
      <c r="H53">
        <f t="shared" ca="1" si="3"/>
        <v>6000</v>
      </c>
      <c r="I53">
        <f t="shared" ca="1" si="5"/>
        <v>349000</v>
      </c>
    </row>
    <row r="54" spans="2:9" x14ac:dyDescent="0.25">
      <c r="B54">
        <v>50</v>
      </c>
      <c r="C54">
        <f t="shared" ca="1" si="4"/>
        <v>0.17581137093378862</v>
      </c>
      <c r="D54">
        <f t="shared" ca="1" si="0"/>
        <v>4</v>
      </c>
      <c r="E54">
        <f t="shared" si="1"/>
        <v>4</v>
      </c>
      <c r="F54" t="str">
        <f t="shared" ca="1" si="2"/>
        <v>Breakdown</v>
      </c>
      <c r="G54">
        <f t="shared" ca="1" si="6"/>
        <v>200</v>
      </c>
      <c r="H54">
        <f t="shared" ca="1" si="3"/>
        <v>11000</v>
      </c>
      <c r="I54">
        <f t="shared" ca="1" si="5"/>
        <v>360000</v>
      </c>
    </row>
    <row r="55" spans="2:9" x14ac:dyDescent="0.25">
      <c r="B55">
        <v>51</v>
      </c>
      <c r="C55">
        <f t="shared" ca="1" si="4"/>
        <v>0.95362707883455367</v>
      </c>
      <c r="D55">
        <f t="shared" ca="1" si="0"/>
        <v>6</v>
      </c>
      <c r="E55">
        <f t="shared" si="1"/>
        <v>4</v>
      </c>
      <c r="F55" t="str">
        <f t="shared" ca="1" si="2"/>
        <v>Replacement</v>
      </c>
      <c r="G55">
        <f t="shared" ca="1" si="6"/>
        <v>204</v>
      </c>
      <c r="H55">
        <f t="shared" ca="1" si="3"/>
        <v>6000</v>
      </c>
      <c r="I55">
        <f t="shared" ca="1" si="5"/>
        <v>366000</v>
      </c>
    </row>
    <row r="56" spans="2:9" x14ac:dyDescent="0.25">
      <c r="B56">
        <v>52</v>
      </c>
      <c r="C56">
        <f t="shared" ca="1" si="4"/>
        <v>0.54680782341192924</v>
      </c>
      <c r="D56">
        <f t="shared" ca="1" si="0"/>
        <v>5</v>
      </c>
      <c r="E56">
        <f t="shared" si="1"/>
        <v>4</v>
      </c>
      <c r="F56" t="str">
        <f t="shared" ca="1" si="2"/>
        <v>Replacement</v>
      </c>
      <c r="G56">
        <f t="shared" ca="1" si="6"/>
        <v>208</v>
      </c>
      <c r="H56">
        <f t="shared" ca="1" si="3"/>
        <v>6000</v>
      </c>
      <c r="I56">
        <f t="shared" ca="1" si="5"/>
        <v>372000</v>
      </c>
    </row>
    <row r="57" spans="2:9" x14ac:dyDescent="0.25">
      <c r="B57">
        <v>53</v>
      </c>
      <c r="C57">
        <f t="shared" ca="1" si="4"/>
        <v>0.6124430192856013</v>
      </c>
      <c r="D57">
        <f t="shared" ca="1" si="0"/>
        <v>5</v>
      </c>
      <c r="E57">
        <f t="shared" si="1"/>
        <v>4</v>
      </c>
      <c r="F57" t="str">
        <f t="shared" ca="1" si="2"/>
        <v>Replacement</v>
      </c>
      <c r="G57">
        <f t="shared" ca="1" si="6"/>
        <v>212</v>
      </c>
      <c r="H57">
        <f t="shared" ca="1" si="3"/>
        <v>6000</v>
      </c>
      <c r="I57">
        <f t="shared" ca="1" si="5"/>
        <v>378000</v>
      </c>
    </row>
    <row r="58" spans="2:9" x14ac:dyDescent="0.25">
      <c r="B58">
        <v>54</v>
      </c>
      <c r="C58">
        <f t="shared" ca="1" si="4"/>
        <v>0.94618502598417076</v>
      </c>
      <c r="D58">
        <f t="shared" ca="1" si="0"/>
        <v>6</v>
      </c>
      <c r="E58">
        <f t="shared" si="1"/>
        <v>4</v>
      </c>
      <c r="F58" t="str">
        <f t="shared" ca="1" si="2"/>
        <v>Replacement</v>
      </c>
      <c r="G58">
        <f t="shared" ca="1" si="6"/>
        <v>216</v>
      </c>
      <c r="H58">
        <f t="shared" ca="1" si="3"/>
        <v>6000</v>
      </c>
      <c r="I58">
        <f t="shared" ca="1" si="5"/>
        <v>384000</v>
      </c>
    </row>
    <row r="59" spans="2:9" x14ac:dyDescent="0.25">
      <c r="B59">
        <v>55</v>
      </c>
      <c r="C59">
        <f t="shared" ca="1" si="4"/>
        <v>0.74240324892132425</v>
      </c>
      <c r="D59">
        <f t="shared" ca="1" si="0"/>
        <v>5</v>
      </c>
      <c r="E59">
        <f t="shared" si="1"/>
        <v>4</v>
      </c>
      <c r="F59" t="str">
        <f t="shared" ca="1" si="2"/>
        <v>Replacement</v>
      </c>
      <c r="G59">
        <f t="shared" ca="1" si="6"/>
        <v>220</v>
      </c>
      <c r="H59">
        <f t="shared" ca="1" si="3"/>
        <v>6000</v>
      </c>
      <c r="I59">
        <f t="shared" ca="1" si="5"/>
        <v>390000</v>
      </c>
    </row>
    <row r="60" spans="2:9" x14ac:dyDescent="0.25">
      <c r="B60">
        <v>56</v>
      </c>
      <c r="C60">
        <f t="shared" ca="1" si="4"/>
        <v>0.62808325693397071</v>
      </c>
      <c r="D60">
        <f t="shared" ca="1" si="0"/>
        <v>5</v>
      </c>
      <c r="E60">
        <f t="shared" si="1"/>
        <v>4</v>
      </c>
      <c r="F60" t="str">
        <f t="shared" ca="1" si="2"/>
        <v>Replacement</v>
      </c>
      <c r="G60">
        <f t="shared" ca="1" si="6"/>
        <v>224</v>
      </c>
      <c r="H60">
        <f t="shared" ca="1" si="3"/>
        <v>6000</v>
      </c>
      <c r="I60">
        <f t="shared" ca="1" si="5"/>
        <v>396000</v>
      </c>
    </row>
    <row r="61" spans="2:9" x14ac:dyDescent="0.25">
      <c r="B61">
        <v>57</v>
      </c>
      <c r="C61">
        <f t="shared" ca="1" si="4"/>
        <v>0.14023517605075053</v>
      </c>
      <c r="D61">
        <f t="shared" ca="1" si="0"/>
        <v>4</v>
      </c>
      <c r="E61">
        <f t="shared" si="1"/>
        <v>4</v>
      </c>
      <c r="F61" t="str">
        <f t="shared" ca="1" si="2"/>
        <v>Breakdown</v>
      </c>
      <c r="G61">
        <f t="shared" ca="1" si="6"/>
        <v>228</v>
      </c>
      <c r="H61">
        <f t="shared" ca="1" si="3"/>
        <v>11000</v>
      </c>
      <c r="I61">
        <f t="shared" ca="1" si="5"/>
        <v>407000</v>
      </c>
    </row>
    <row r="62" spans="2:9" x14ac:dyDescent="0.25">
      <c r="B62">
        <v>58</v>
      </c>
      <c r="C62">
        <f t="shared" ca="1" si="4"/>
        <v>0.15049962286246399</v>
      </c>
      <c r="D62">
        <f t="shared" ca="1" si="0"/>
        <v>4</v>
      </c>
      <c r="E62">
        <f t="shared" si="1"/>
        <v>4</v>
      </c>
      <c r="F62" t="str">
        <f t="shared" ca="1" si="2"/>
        <v>Breakdown</v>
      </c>
      <c r="G62">
        <f t="shared" ca="1" si="6"/>
        <v>232</v>
      </c>
      <c r="H62">
        <f t="shared" ca="1" si="3"/>
        <v>11000</v>
      </c>
      <c r="I62">
        <f t="shared" ca="1" si="5"/>
        <v>418000</v>
      </c>
    </row>
    <row r="63" spans="2:9" x14ac:dyDescent="0.25">
      <c r="B63">
        <v>59</v>
      </c>
      <c r="C63">
        <f t="shared" ca="1" si="4"/>
        <v>0.27314461587867545</v>
      </c>
      <c r="D63">
        <f t="shared" ca="1" si="0"/>
        <v>5</v>
      </c>
      <c r="E63">
        <f t="shared" si="1"/>
        <v>4</v>
      </c>
      <c r="F63" t="str">
        <f t="shared" ca="1" si="2"/>
        <v>Replacement</v>
      </c>
      <c r="G63">
        <f t="shared" ca="1" si="6"/>
        <v>236</v>
      </c>
      <c r="H63">
        <f t="shared" ca="1" si="3"/>
        <v>6000</v>
      </c>
      <c r="I63">
        <f t="shared" ca="1" si="5"/>
        <v>424000</v>
      </c>
    </row>
    <row r="64" spans="2:9" x14ac:dyDescent="0.25">
      <c r="B64">
        <v>60</v>
      </c>
      <c r="C64">
        <f t="shared" ca="1" si="4"/>
        <v>0.63780994188028206</v>
      </c>
      <c r="D64">
        <f t="shared" ca="1" si="0"/>
        <v>5</v>
      </c>
      <c r="E64">
        <f t="shared" si="1"/>
        <v>4</v>
      </c>
      <c r="F64" t="str">
        <f t="shared" ca="1" si="2"/>
        <v>Replacement</v>
      </c>
      <c r="G64">
        <f t="shared" ca="1" si="6"/>
        <v>240</v>
      </c>
      <c r="H64">
        <f t="shared" ca="1" si="3"/>
        <v>6000</v>
      </c>
      <c r="I64">
        <f t="shared" ca="1" si="5"/>
        <v>430000</v>
      </c>
    </row>
    <row r="65" spans="2:9" x14ac:dyDescent="0.25">
      <c r="B65">
        <v>61</v>
      </c>
      <c r="C65">
        <f t="shared" ca="1" si="4"/>
        <v>0.67717797109462241</v>
      </c>
      <c r="D65">
        <f t="shared" ca="1" si="0"/>
        <v>5</v>
      </c>
      <c r="E65">
        <f t="shared" si="1"/>
        <v>4</v>
      </c>
      <c r="F65" t="str">
        <f t="shared" ca="1" si="2"/>
        <v>Replacement</v>
      </c>
      <c r="G65">
        <f t="shared" ca="1" si="6"/>
        <v>244</v>
      </c>
      <c r="H65">
        <f t="shared" ca="1" si="3"/>
        <v>6000</v>
      </c>
      <c r="I65">
        <f t="shared" ca="1" si="5"/>
        <v>436000</v>
      </c>
    </row>
    <row r="66" spans="2:9" x14ac:dyDescent="0.25">
      <c r="B66">
        <v>62</v>
      </c>
      <c r="C66">
        <f t="shared" ca="1" si="4"/>
        <v>0.55594675884644007</v>
      </c>
      <c r="D66">
        <f t="shared" ca="1" si="0"/>
        <v>5</v>
      </c>
      <c r="E66">
        <f t="shared" si="1"/>
        <v>4</v>
      </c>
      <c r="F66" t="str">
        <f t="shared" ca="1" si="2"/>
        <v>Replacement</v>
      </c>
      <c r="G66">
        <f t="shared" ca="1" si="6"/>
        <v>248</v>
      </c>
      <c r="H66">
        <f t="shared" ca="1" si="3"/>
        <v>6000</v>
      </c>
      <c r="I66">
        <f t="shared" ca="1" si="5"/>
        <v>442000</v>
      </c>
    </row>
    <row r="67" spans="2:9" x14ac:dyDescent="0.25">
      <c r="B67">
        <v>63</v>
      </c>
      <c r="C67">
        <f t="shared" ca="1" si="4"/>
        <v>0.11326396573092545</v>
      </c>
      <c r="D67">
        <f t="shared" ca="1" si="0"/>
        <v>4</v>
      </c>
      <c r="E67">
        <f t="shared" si="1"/>
        <v>4</v>
      </c>
      <c r="F67" t="str">
        <f t="shared" ca="1" si="2"/>
        <v>Breakdown</v>
      </c>
      <c r="G67">
        <f t="shared" ca="1" si="6"/>
        <v>252</v>
      </c>
      <c r="H67">
        <f t="shared" ca="1" si="3"/>
        <v>11000</v>
      </c>
      <c r="I67">
        <f t="shared" ca="1" si="5"/>
        <v>453000</v>
      </c>
    </row>
    <row r="68" spans="2:9" x14ac:dyDescent="0.25">
      <c r="B68">
        <v>64</v>
      </c>
      <c r="C68">
        <f t="shared" ca="1" si="4"/>
        <v>0.86706724386095912</v>
      </c>
      <c r="D68">
        <f t="shared" ca="1" si="0"/>
        <v>6</v>
      </c>
      <c r="E68">
        <f t="shared" si="1"/>
        <v>4</v>
      </c>
      <c r="F68" t="str">
        <f t="shared" ca="1" si="2"/>
        <v>Replacement</v>
      </c>
      <c r="G68">
        <f t="shared" ca="1" si="6"/>
        <v>256</v>
      </c>
      <c r="H68">
        <f t="shared" ca="1" si="3"/>
        <v>6000</v>
      </c>
      <c r="I68">
        <f t="shared" ca="1" si="5"/>
        <v>459000</v>
      </c>
    </row>
    <row r="69" spans="2:9" x14ac:dyDescent="0.25">
      <c r="B69">
        <v>65</v>
      </c>
      <c r="C69">
        <f t="shared" ca="1" si="4"/>
        <v>0.42288865200391645</v>
      </c>
      <c r="D69">
        <f t="shared" ref="D69:D132" ca="1" si="7">VLOOKUP(RandomNumber,$L$7:$M$9,2)</f>
        <v>5</v>
      </c>
      <c r="E69">
        <f t="shared" ref="E69:E132" si="8">ReplaceAfter</f>
        <v>4</v>
      </c>
      <c r="F69" t="str">
        <f t="shared" ref="F69:F132" ca="1" si="9">IF(TimeUntilBreakdown&lt;=ScheduledTimeUntilReplacement,"Breakdown","Replacement")</f>
        <v>Replacement</v>
      </c>
      <c r="G69">
        <f t="shared" ca="1" si="6"/>
        <v>260</v>
      </c>
      <c r="H69">
        <f t="shared" ref="H69:H132" ca="1" si="10">IF(Event="Breakdown",BreakdownCost,ReplacementCost)</f>
        <v>6000</v>
      </c>
      <c r="I69">
        <f t="shared" ca="1" si="5"/>
        <v>465000</v>
      </c>
    </row>
    <row r="70" spans="2:9" x14ac:dyDescent="0.25">
      <c r="B70">
        <v>66</v>
      </c>
      <c r="C70">
        <f t="shared" ref="C70:C133" ca="1" si="11">RAND()</f>
        <v>0.16840903426396892</v>
      </c>
      <c r="D70">
        <f t="shared" ca="1" si="7"/>
        <v>4</v>
      </c>
      <c r="E70">
        <f t="shared" si="8"/>
        <v>4</v>
      </c>
      <c r="F70" t="str">
        <f t="shared" ca="1" si="9"/>
        <v>Breakdown</v>
      </c>
      <c r="G70">
        <f t="shared" ca="1" si="6"/>
        <v>264</v>
      </c>
      <c r="H70">
        <f t="shared" ca="1" si="10"/>
        <v>11000</v>
      </c>
      <c r="I70">
        <f t="shared" ref="I70:I133" ca="1" si="12">I69+Cost</f>
        <v>476000</v>
      </c>
    </row>
    <row r="71" spans="2:9" x14ac:dyDescent="0.25">
      <c r="B71">
        <v>67</v>
      </c>
      <c r="C71">
        <f t="shared" ca="1" si="11"/>
        <v>0.69380235769437404</v>
      </c>
      <c r="D71">
        <f t="shared" ca="1" si="7"/>
        <v>5</v>
      </c>
      <c r="E71">
        <f t="shared" si="8"/>
        <v>4</v>
      </c>
      <c r="F71" t="str">
        <f t="shared" ca="1" si="9"/>
        <v>Replacement</v>
      </c>
      <c r="G71">
        <f t="shared" ref="G71:G134" ca="1" si="13">G70+MIN(D71,E71)</f>
        <v>268</v>
      </c>
      <c r="H71">
        <f t="shared" ca="1" si="10"/>
        <v>6000</v>
      </c>
      <c r="I71">
        <f t="shared" ca="1" si="12"/>
        <v>482000</v>
      </c>
    </row>
    <row r="72" spans="2:9" x14ac:dyDescent="0.25">
      <c r="B72">
        <v>68</v>
      </c>
      <c r="C72">
        <f t="shared" ca="1" si="11"/>
        <v>6.6786725101184219E-2</v>
      </c>
      <c r="D72">
        <f t="shared" ca="1" si="7"/>
        <v>4</v>
      </c>
      <c r="E72">
        <f t="shared" si="8"/>
        <v>4</v>
      </c>
      <c r="F72" t="str">
        <f t="shared" ca="1" si="9"/>
        <v>Breakdown</v>
      </c>
      <c r="G72">
        <f t="shared" ca="1" si="13"/>
        <v>272</v>
      </c>
      <c r="H72">
        <f t="shared" ca="1" si="10"/>
        <v>11000</v>
      </c>
      <c r="I72">
        <f t="shared" ca="1" si="12"/>
        <v>493000</v>
      </c>
    </row>
    <row r="73" spans="2:9" x14ac:dyDescent="0.25">
      <c r="B73">
        <v>69</v>
      </c>
      <c r="C73">
        <f t="shared" ca="1" si="11"/>
        <v>0.97984317382761088</v>
      </c>
      <c r="D73">
        <f t="shared" ca="1" si="7"/>
        <v>6</v>
      </c>
      <c r="E73">
        <f t="shared" si="8"/>
        <v>4</v>
      </c>
      <c r="F73" t="str">
        <f t="shared" ca="1" si="9"/>
        <v>Replacement</v>
      </c>
      <c r="G73">
        <f t="shared" ca="1" si="13"/>
        <v>276</v>
      </c>
      <c r="H73">
        <f t="shared" ca="1" si="10"/>
        <v>6000</v>
      </c>
      <c r="I73">
        <f t="shared" ca="1" si="12"/>
        <v>499000</v>
      </c>
    </row>
    <row r="74" spans="2:9" x14ac:dyDescent="0.25">
      <c r="B74">
        <v>70</v>
      </c>
      <c r="C74">
        <f t="shared" ca="1" si="11"/>
        <v>0.36990261412610814</v>
      </c>
      <c r="D74">
        <f t="shared" ca="1" si="7"/>
        <v>5</v>
      </c>
      <c r="E74">
        <f t="shared" si="8"/>
        <v>4</v>
      </c>
      <c r="F74" t="str">
        <f t="shared" ca="1" si="9"/>
        <v>Replacement</v>
      </c>
      <c r="G74">
        <f t="shared" ca="1" si="13"/>
        <v>280</v>
      </c>
      <c r="H74">
        <f t="shared" ca="1" si="10"/>
        <v>6000</v>
      </c>
      <c r="I74">
        <f t="shared" ca="1" si="12"/>
        <v>505000</v>
      </c>
    </row>
    <row r="75" spans="2:9" x14ac:dyDescent="0.25">
      <c r="B75">
        <v>71</v>
      </c>
      <c r="C75">
        <f t="shared" ca="1" si="11"/>
        <v>0.12697958202054471</v>
      </c>
      <c r="D75">
        <f t="shared" ca="1" si="7"/>
        <v>4</v>
      </c>
      <c r="E75">
        <f t="shared" si="8"/>
        <v>4</v>
      </c>
      <c r="F75" t="str">
        <f t="shared" ca="1" si="9"/>
        <v>Breakdown</v>
      </c>
      <c r="G75">
        <f t="shared" ca="1" si="13"/>
        <v>284</v>
      </c>
      <c r="H75">
        <f t="shared" ca="1" si="10"/>
        <v>11000</v>
      </c>
      <c r="I75">
        <f t="shared" ca="1" si="12"/>
        <v>516000</v>
      </c>
    </row>
    <row r="76" spans="2:9" x14ac:dyDescent="0.25">
      <c r="B76">
        <v>72</v>
      </c>
      <c r="C76">
        <f t="shared" ca="1" si="11"/>
        <v>0.2769268324052967</v>
      </c>
      <c r="D76">
        <f t="shared" ca="1" si="7"/>
        <v>5</v>
      </c>
      <c r="E76">
        <f t="shared" si="8"/>
        <v>4</v>
      </c>
      <c r="F76" t="str">
        <f t="shared" ca="1" si="9"/>
        <v>Replacement</v>
      </c>
      <c r="G76">
        <f t="shared" ca="1" si="13"/>
        <v>288</v>
      </c>
      <c r="H76">
        <f t="shared" ca="1" si="10"/>
        <v>6000</v>
      </c>
      <c r="I76">
        <f t="shared" ca="1" si="12"/>
        <v>522000</v>
      </c>
    </row>
    <row r="77" spans="2:9" x14ac:dyDescent="0.25">
      <c r="B77">
        <v>73</v>
      </c>
      <c r="C77">
        <f t="shared" ca="1" si="11"/>
        <v>0.14098418056787587</v>
      </c>
      <c r="D77">
        <f t="shared" ca="1" si="7"/>
        <v>4</v>
      </c>
      <c r="E77">
        <f t="shared" si="8"/>
        <v>4</v>
      </c>
      <c r="F77" t="str">
        <f t="shared" ca="1" si="9"/>
        <v>Breakdown</v>
      </c>
      <c r="G77">
        <f t="shared" ca="1" si="13"/>
        <v>292</v>
      </c>
      <c r="H77">
        <f t="shared" ca="1" si="10"/>
        <v>11000</v>
      </c>
      <c r="I77">
        <f t="shared" ca="1" si="12"/>
        <v>533000</v>
      </c>
    </row>
    <row r="78" spans="2:9" x14ac:dyDescent="0.25">
      <c r="B78">
        <v>74</v>
      </c>
      <c r="C78">
        <f t="shared" ca="1" si="11"/>
        <v>0.23901200250086629</v>
      </c>
      <c r="D78">
        <f t="shared" ca="1" si="7"/>
        <v>4</v>
      </c>
      <c r="E78">
        <f t="shared" si="8"/>
        <v>4</v>
      </c>
      <c r="F78" t="str">
        <f t="shared" ca="1" si="9"/>
        <v>Breakdown</v>
      </c>
      <c r="G78">
        <f t="shared" ca="1" si="13"/>
        <v>296</v>
      </c>
      <c r="H78">
        <f t="shared" ca="1" si="10"/>
        <v>11000</v>
      </c>
      <c r="I78">
        <f t="shared" ca="1" si="12"/>
        <v>544000</v>
      </c>
    </row>
    <row r="79" spans="2:9" x14ac:dyDescent="0.25">
      <c r="B79">
        <v>75</v>
      </c>
      <c r="C79">
        <f t="shared" ca="1" si="11"/>
        <v>0.77104615602800375</v>
      </c>
      <c r="D79">
        <f t="shared" ca="1" si="7"/>
        <v>6</v>
      </c>
      <c r="E79">
        <f t="shared" si="8"/>
        <v>4</v>
      </c>
      <c r="F79" t="str">
        <f t="shared" ca="1" si="9"/>
        <v>Replacement</v>
      </c>
      <c r="G79">
        <f t="shared" ca="1" si="13"/>
        <v>300</v>
      </c>
      <c r="H79">
        <f t="shared" ca="1" si="10"/>
        <v>6000</v>
      </c>
      <c r="I79">
        <f t="shared" ca="1" si="12"/>
        <v>550000</v>
      </c>
    </row>
    <row r="80" spans="2:9" x14ac:dyDescent="0.25">
      <c r="B80">
        <v>76</v>
      </c>
      <c r="C80">
        <f t="shared" ca="1" si="11"/>
        <v>0.24279916241134314</v>
      </c>
      <c r="D80">
        <f t="shared" ca="1" si="7"/>
        <v>4</v>
      </c>
      <c r="E80">
        <f t="shared" si="8"/>
        <v>4</v>
      </c>
      <c r="F80" t="str">
        <f t="shared" ca="1" si="9"/>
        <v>Breakdown</v>
      </c>
      <c r="G80">
        <f t="shared" ca="1" si="13"/>
        <v>304</v>
      </c>
      <c r="H80">
        <f t="shared" ca="1" si="10"/>
        <v>11000</v>
      </c>
      <c r="I80">
        <f t="shared" ca="1" si="12"/>
        <v>561000</v>
      </c>
    </row>
    <row r="81" spans="2:9" x14ac:dyDescent="0.25">
      <c r="B81">
        <v>77</v>
      </c>
      <c r="C81">
        <f t="shared" ca="1" si="11"/>
        <v>0.71556108666538343</v>
      </c>
      <c r="D81">
        <f t="shared" ca="1" si="7"/>
        <v>5</v>
      </c>
      <c r="E81">
        <f t="shared" si="8"/>
        <v>4</v>
      </c>
      <c r="F81" t="str">
        <f t="shared" ca="1" si="9"/>
        <v>Replacement</v>
      </c>
      <c r="G81">
        <f t="shared" ca="1" si="13"/>
        <v>308</v>
      </c>
      <c r="H81">
        <f t="shared" ca="1" si="10"/>
        <v>6000</v>
      </c>
      <c r="I81">
        <f t="shared" ca="1" si="12"/>
        <v>567000</v>
      </c>
    </row>
    <row r="82" spans="2:9" x14ac:dyDescent="0.25">
      <c r="B82">
        <v>78</v>
      </c>
      <c r="C82">
        <f t="shared" ca="1" si="11"/>
        <v>0.61175569143268649</v>
      </c>
      <c r="D82">
        <f t="shared" ca="1" si="7"/>
        <v>5</v>
      </c>
      <c r="E82">
        <f t="shared" si="8"/>
        <v>4</v>
      </c>
      <c r="F82" t="str">
        <f t="shared" ca="1" si="9"/>
        <v>Replacement</v>
      </c>
      <c r="G82">
        <f t="shared" ca="1" si="13"/>
        <v>312</v>
      </c>
      <c r="H82">
        <f t="shared" ca="1" si="10"/>
        <v>6000</v>
      </c>
      <c r="I82">
        <f t="shared" ca="1" si="12"/>
        <v>573000</v>
      </c>
    </row>
    <row r="83" spans="2:9" x14ac:dyDescent="0.25">
      <c r="B83">
        <v>79</v>
      </c>
      <c r="C83">
        <f t="shared" ca="1" si="11"/>
        <v>6.1840276631390689E-2</v>
      </c>
      <c r="D83">
        <f t="shared" ca="1" si="7"/>
        <v>4</v>
      </c>
      <c r="E83">
        <f t="shared" si="8"/>
        <v>4</v>
      </c>
      <c r="F83" t="str">
        <f t="shared" ca="1" si="9"/>
        <v>Breakdown</v>
      </c>
      <c r="G83">
        <f t="shared" ca="1" si="13"/>
        <v>316</v>
      </c>
      <c r="H83">
        <f t="shared" ca="1" si="10"/>
        <v>11000</v>
      </c>
      <c r="I83">
        <f t="shared" ca="1" si="12"/>
        <v>584000</v>
      </c>
    </row>
    <row r="84" spans="2:9" x14ac:dyDescent="0.25">
      <c r="B84">
        <v>80</v>
      </c>
      <c r="C84">
        <f t="shared" ca="1" si="11"/>
        <v>0.95502071771399411</v>
      </c>
      <c r="D84">
        <f t="shared" ca="1" si="7"/>
        <v>6</v>
      </c>
      <c r="E84">
        <f t="shared" si="8"/>
        <v>4</v>
      </c>
      <c r="F84" t="str">
        <f t="shared" ca="1" si="9"/>
        <v>Replacement</v>
      </c>
      <c r="G84">
        <f t="shared" ca="1" si="13"/>
        <v>320</v>
      </c>
      <c r="H84">
        <f t="shared" ca="1" si="10"/>
        <v>6000</v>
      </c>
      <c r="I84">
        <f t="shared" ca="1" si="12"/>
        <v>590000</v>
      </c>
    </row>
    <row r="85" spans="2:9" x14ac:dyDescent="0.25">
      <c r="B85">
        <v>81</v>
      </c>
      <c r="C85">
        <f t="shared" ca="1" si="11"/>
        <v>0.97904275853883993</v>
      </c>
      <c r="D85">
        <f t="shared" ca="1" si="7"/>
        <v>6</v>
      </c>
      <c r="E85">
        <f t="shared" si="8"/>
        <v>4</v>
      </c>
      <c r="F85" t="str">
        <f t="shared" ca="1" si="9"/>
        <v>Replacement</v>
      </c>
      <c r="G85">
        <f t="shared" ca="1" si="13"/>
        <v>324</v>
      </c>
      <c r="H85">
        <f t="shared" ca="1" si="10"/>
        <v>6000</v>
      </c>
      <c r="I85">
        <f t="shared" ca="1" si="12"/>
        <v>596000</v>
      </c>
    </row>
    <row r="86" spans="2:9" x14ac:dyDescent="0.25">
      <c r="B86">
        <v>82</v>
      </c>
      <c r="C86">
        <f t="shared" ca="1" si="11"/>
        <v>0.90154379975779553</v>
      </c>
      <c r="D86">
        <f t="shared" ca="1" si="7"/>
        <v>6</v>
      </c>
      <c r="E86">
        <f t="shared" si="8"/>
        <v>4</v>
      </c>
      <c r="F86" t="str">
        <f t="shared" ca="1" si="9"/>
        <v>Replacement</v>
      </c>
      <c r="G86">
        <f t="shared" ca="1" si="13"/>
        <v>328</v>
      </c>
      <c r="H86">
        <f t="shared" ca="1" si="10"/>
        <v>6000</v>
      </c>
      <c r="I86">
        <f t="shared" ca="1" si="12"/>
        <v>602000</v>
      </c>
    </row>
    <row r="87" spans="2:9" x14ac:dyDescent="0.25">
      <c r="B87">
        <v>83</v>
      </c>
      <c r="C87">
        <f t="shared" ca="1" si="11"/>
        <v>0.41875247658446768</v>
      </c>
      <c r="D87">
        <f t="shared" ca="1" si="7"/>
        <v>5</v>
      </c>
      <c r="E87">
        <f t="shared" si="8"/>
        <v>4</v>
      </c>
      <c r="F87" t="str">
        <f t="shared" ca="1" si="9"/>
        <v>Replacement</v>
      </c>
      <c r="G87">
        <f t="shared" ca="1" si="13"/>
        <v>332</v>
      </c>
      <c r="H87">
        <f t="shared" ca="1" si="10"/>
        <v>6000</v>
      </c>
      <c r="I87">
        <f t="shared" ca="1" si="12"/>
        <v>608000</v>
      </c>
    </row>
    <row r="88" spans="2:9" x14ac:dyDescent="0.25">
      <c r="B88">
        <v>84</v>
      </c>
      <c r="C88">
        <f t="shared" ca="1" si="11"/>
        <v>0.13047687075028913</v>
      </c>
      <c r="D88">
        <f t="shared" ca="1" si="7"/>
        <v>4</v>
      </c>
      <c r="E88">
        <f t="shared" si="8"/>
        <v>4</v>
      </c>
      <c r="F88" t="str">
        <f t="shared" ca="1" si="9"/>
        <v>Breakdown</v>
      </c>
      <c r="G88">
        <f t="shared" ca="1" si="13"/>
        <v>336</v>
      </c>
      <c r="H88">
        <f t="shared" ca="1" si="10"/>
        <v>11000</v>
      </c>
      <c r="I88">
        <f t="shared" ca="1" si="12"/>
        <v>619000</v>
      </c>
    </row>
    <row r="89" spans="2:9" x14ac:dyDescent="0.25">
      <c r="B89">
        <v>85</v>
      </c>
      <c r="C89">
        <f t="shared" ca="1" si="11"/>
        <v>0.12980593192693812</v>
      </c>
      <c r="D89">
        <f t="shared" ca="1" si="7"/>
        <v>4</v>
      </c>
      <c r="E89">
        <f t="shared" si="8"/>
        <v>4</v>
      </c>
      <c r="F89" t="str">
        <f t="shared" ca="1" si="9"/>
        <v>Breakdown</v>
      </c>
      <c r="G89">
        <f t="shared" ca="1" si="13"/>
        <v>340</v>
      </c>
      <c r="H89">
        <f t="shared" ca="1" si="10"/>
        <v>11000</v>
      </c>
      <c r="I89">
        <f t="shared" ca="1" si="12"/>
        <v>630000</v>
      </c>
    </row>
    <row r="90" spans="2:9" x14ac:dyDescent="0.25">
      <c r="B90">
        <v>86</v>
      </c>
      <c r="C90">
        <f t="shared" ca="1" si="11"/>
        <v>0.93506789343559771</v>
      </c>
      <c r="D90">
        <f t="shared" ca="1" si="7"/>
        <v>6</v>
      </c>
      <c r="E90">
        <f t="shared" si="8"/>
        <v>4</v>
      </c>
      <c r="F90" t="str">
        <f t="shared" ca="1" si="9"/>
        <v>Replacement</v>
      </c>
      <c r="G90">
        <f t="shared" ca="1" si="13"/>
        <v>344</v>
      </c>
      <c r="H90">
        <f t="shared" ca="1" si="10"/>
        <v>6000</v>
      </c>
      <c r="I90">
        <f t="shared" ca="1" si="12"/>
        <v>636000</v>
      </c>
    </row>
    <row r="91" spans="2:9" x14ac:dyDescent="0.25">
      <c r="B91">
        <v>87</v>
      </c>
      <c r="C91">
        <f t="shared" ca="1" si="11"/>
        <v>0.75784477882724222</v>
      </c>
      <c r="D91">
        <f t="shared" ca="1" si="7"/>
        <v>6</v>
      </c>
      <c r="E91">
        <f t="shared" si="8"/>
        <v>4</v>
      </c>
      <c r="F91" t="str">
        <f t="shared" ca="1" si="9"/>
        <v>Replacement</v>
      </c>
      <c r="G91">
        <f t="shared" ca="1" si="13"/>
        <v>348</v>
      </c>
      <c r="H91">
        <f t="shared" ca="1" si="10"/>
        <v>6000</v>
      </c>
      <c r="I91">
        <f t="shared" ca="1" si="12"/>
        <v>642000</v>
      </c>
    </row>
    <row r="92" spans="2:9" x14ac:dyDescent="0.25">
      <c r="B92">
        <v>88</v>
      </c>
      <c r="C92">
        <f t="shared" ca="1" si="11"/>
        <v>8.1030046221018059E-2</v>
      </c>
      <c r="D92">
        <f t="shared" ca="1" si="7"/>
        <v>4</v>
      </c>
      <c r="E92">
        <f t="shared" si="8"/>
        <v>4</v>
      </c>
      <c r="F92" t="str">
        <f t="shared" ca="1" si="9"/>
        <v>Breakdown</v>
      </c>
      <c r="G92">
        <f t="shared" ca="1" si="13"/>
        <v>352</v>
      </c>
      <c r="H92">
        <f t="shared" ca="1" si="10"/>
        <v>11000</v>
      </c>
      <c r="I92">
        <f t="shared" ca="1" si="12"/>
        <v>653000</v>
      </c>
    </row>
    <row r="93" spans="2:9" x14ac:dyDescent="0.25">
      <c r="B93">
        <v>89</v>
      </c>
      <c r="C93">
        <f t="shared" ca="1" si="11"/>
        <v>0.11572357705157033</v>
      </c>
      <c r="D93">
        <f t="shared" ca="1" si="7"/>
        <v>4</v>
      </c>
      <c r="E93">
        <f t="shared" si="8"/>
        <v>4</v>
      </c>
      <c r="F93" t="str">
        <f t="shared" ca="1" si="9"/>
        <v>Breakdown</v>
      </c>
      <c r="G93">
        <f t="shared" ca="1" si="13"/>
        <v>356</v>
      </c>
      <c r="H93">
        <f t="shared" ca="1" si="10"/>
        <v>11000</v>
      </c>
      <c r="I93">
        <f t="shared" ca="1" si="12"/>
        <v>664000</v>
      </c>
    </row>
    <row r="94" spans="2:9" x14ac:dyDescent="0.25">
      <c r="B94">
        <v>90</v>
      </c>
      <c r="C94">
        <f t="shared" ca="1" si="11"/>
        <v>0.37137088932924256</v>
      </c>
      <c r="D94">
        <f t="shared" ca="1" si="7"/>
        <v>5</v>
      </c>
      <c r="E94">
        <f t="shared" si="8"/>
        <v>4</v>
      </c>
      <c r="F94" t="str">
        <f t="shared" ca="1" si="9"/>
        <v>Replacement</v>
      </c>
      <c r="G94">
        <f t="shared" ca="1" si="13"/>
        <v>360</v>
      </c>
      <c r="H94">
        <f t="shared" ca="1" si="10"/>
        <v>6000</v>
      </c>
      <c r="I94">
        <f t="shared" ca="1" si="12"/>
        <v>670000</v>
      </c>
    </row>
    <row r="95" spans="2:9" x14ac:dyDescent="0.25">
      <c r="B95">
        <v>91</v>
      </c>
      <c r="C95">
        <f t="shared" ca="1" si="11"/>
        <v>9.7197007224350984E-2</v>
      </c>
      <c r="D95">
        <f t="shared" ca="1" si="7"/>
        <v>4</v>
      </c>
      <c r="E95">
        <f t="shared" si="8"/>
        <v>4</v>
      </c>
      <c r="F95" t="str">
        <f t="shared" ca="1" si="9"/>
        <v>Breakdown</v>
      </c>
      <c r="G95">
        <f t="shared" ca="1" si="13"/>
        <v>364</v>
      </c>
      <c r="H95">
        <f t="shared" ca="1" si="10"/>
        <v>11000</v>
      </c>
      <c r="I95">
        <f t="shared" ca="1" si="12"/>
        <v>681000</v>
      </c>
    </row>
    <row r="96" spans="2:9" x14ac:dyDescent="0.25">
      <c r="B96">
        <v>92</v>
      </c>
      <c r="C96">
        <f t="shared" ca="1" si="11"/>
        <v>0.4033845937931595</v>
      </c>
      <c r="D96">
        <f t="shared" ca="1" si="7"/>
        <v>5</v>
      </c>
      <c r="E96">
        <f t="shared" si="8"/>
        <v>4</v>
      </c>
      <c r="F96" t="str">
        <f t="shared" ca="1" si="9"/>
        <v>Replacement</v>
      </c>
      <c r="G96">
        <f t="shared" ca="1" si="13"/>
        <v>368</v>
      </c>
      <c r="H96">
        <f t="shared" ca="1" si="10"/>
        <v>6000</v>
      </c>
      <c r="I96">
        <f t="shared" ca="1" si="12"/>
        <v>687000</v>
      </c>
    </row>
    <row r="97" spans="2:9" x14ac:dyDescent="0.25">
      <c r="B97">
        <v>93</v>
      </c>
      <c r="C97">
        <f t="shared" ca="1" si="11"/>
        <v>0.43853538164578665</v>
      </c>
      <c r="D97">
        <f t="shared" ca="1" si="7"/>
        <v>5</v>
      </c>
      <c r="E97">
        <f t="shared" si="8"/>
        <v>4</v>
      </c>
      <c r="F97" t="str">
        <f t="shared" ca="1" si="9"/>
        <v>Replacement</v>
      </c>
      <c r="G97">
        <f t="shared" ca="1" si="13"/>
        <v>372</v>
      </c>
      <c r="H97">
        <f t="shared" ca="1" si="10"/>
        <v>6000</v>
      </c>
      <c r="I97">
        <f t="shared" ca="1" si="12"/>
        <v>693000</v>
      </c>
    </row>
    <row r="98" spans="2:9" x14ac:dyDescent="0.25">
      <c r="B98">
        <v>94</v>
      </c>
      <c r="C98">
        <f t="shared" ca="1" si="11"/>
        <v>0.45716712718283892</v>
      </c>
      <c r="D98">
        <f t="shared" ca="1" si="7"/>
        <v>5</v>
      </c>
      <c r="E98">
        <f t="shared" si="8"/>
        <v>4</v>
      </c>
      <c r="F98" t="str">
        <f t="shared" ca="1" si="9"/>
        <v>Replacement</v>
      </c>
      <c r="G98">
        <f t="shared" ca="1" si="13"/>
        <v>376</v>
      </c>
      <c r="H98">
        <f t="shared" ca="1" si="10"/>
        <v>6000</v>
      </c>
      <c r="I98">
        <f t="shared" ca="1" si="12"/>
        <v>699000</v>
      </c>
    </row>
    <row r="99" spans="2:9" x14ac:dyDescent="0.25">
      <c r="B99">
        <v>95</v>
      </c>
      <c r="C99">
        <f t="shared" ca="1" si="11"/>
        <v>0.39509387470049095</v>
      </c>
      <c r="D99">
        <f t="shared" ca="1" si="7"/>
        <v>5</v>
      </c>
      <c r="E99">
        <f t="shared" si="8"/>
        <v>4</v>
      </c>
      <c r="F99" t="str">
        <f t="shared" ca="1" si="9"/>
        <v>Replacement</v>
      </c>
      <c r="G99">
        <f t="shared" ca="1" si="13"/>
        <v>380</v>
      </c>
      <c r="H99">
        <f t="shared" ca="1" si="10"/>
        <v>6000</v>
      </c>
      <c r="I99">
        <f t="shared" ca="1" si="12"/>
        <v>705000</v>
      </c>
    </row>
    <row r="100" spans="2:9" x14ac:dyDescent="0.25">
      <c r="B100">
        <v>96</v>
      </c>
      <c r="C100">
        <f t="shared" ca="1" si="11"/>
        <v>5.0015881297483911E-2</v>
      </c>
      <c r="D100">
        <f t="shared" ca="1" si="7"/>
        <v>4</v>
      </c>
      <c r="E100">
        <f t="shared" si="8"/>
        <v>4</v>
      </c>
      <c r="F100" t="str">
        <f t="shared" ca="1" si="9"/>
        <v>Breakdown</v>
      </c>
      <c r="G100">
        <f t="shared" ca="1" si="13"/>
        <v>384</v>
      </c>
      <c r="H100">
        <f t="shared" ca="1" si="10"/>
        <v>11000</v>
      </c>
      <c r="I100">
        <f t="shared" ca="1" si="12"/>
        <v>716000</v>
      </c>
    </row>
    <row r="101" spans="2:9" x14ac:dyDescent="0.25">
      <c r="B101">
        <v>97</v>
      </c>
      <c r="C101">
        <f t="shared" ca="1" si="11"/>
        <v>0.42993520882237302</v>
      </c>
      <c r="D101">
        <f t="shared" ca="1" si="7"/>
        <v>5</v>
      </c>
      <c r="E101">
        <f t="shared" si="8"/>
        <v>4</v>
      </c>
      <c r="F101" t="str">
        <f t="shared" ca="1" si="9"/>
        <v>Replacement</v>
      </c>
      <c r="G101">
        <f t="shared" ca="1" si="13"/>
        <v>388</v>
      </c>
      <c r="H101">
        <f t="shared" ca="1" si="10"/>
        <v>6000</v>
      </c>
      <c r="I101">
        <f t="shared" ca="1" si="12"/>
        <v>722000</v>
      </c>
    </row>
    <row r="102" spans="2:9" x14ac:dyDescent="0.25">
      <c r="B102">
        <v>98</v>
      </c>
      <c r="C102">
        <f t="shared" ca="1" si="11"/>
        <v>0.57023098420904528</v>
      </c>
      <c r="D102">
        <f t="shared" ca="1" si="7"/>
        <v>5</v>
      </c>
      <c r="E102">
        <f t="shared" si="8"/>
        <v>4</v>
      </c>
      <c r="F102" t="str">
        <f t="shared" ca="1" si="9"/>
        <v>Replacement</v>
      </c>
      <c r="G102">
        <f t="shared" ca="1" si="13"/>
        <v>392</v>
      </c>
      <c r="H102">
        <f t="shared" ca="1" si="10"/>
        <v>6000</v>
      </c>
      <c r="I102">
        <f t="shared" ca="1" si="12"/>
        <v>728000</v>
      </c>
    </row>
    <row r="103" spans="2:9" x14ac:dyDescent="0.25">
      <c r="B103">
        <v>99</v>
      </c>
      <c r="C103">
        <f t="shared" ca="1" si="11"/>
        <v>0.61749079368158444</v>
      </c>
      <c r="D103">
        <f t="shared" ca="1" si="7"/>
        <v>5</v>
      </c>
      <c r="E103">
        <f t="shared" si="8"/>
        <v>4</v>
      </c>
      <c r="F103" t="str">
        <f t="shared" ca="1" si="9"/>
        <v>Replacement</v>
      </c>
      <c r="G103">
        <f t="shared" ca="1" si="13"/>
        <v>396</v>
      </c>
      <c r="H103">
        <f t="shared" ca="1" si="10"/>
        <v>6000</v>
      </c>
      <c r="I103">
        <f t="shared" ca="1" si="12"/>
        <v>734000</v>
      </c>
    </row>
    <row r="104" spans="2:9" x14ac:dyDescent="0.25">
      <c r="B104">
        <v>100</v>
      </c>
      <c r="C104">
        <f t="shared" ca="1" si="11"/>
        <v>0.21165790271308016</v>
      </c>
      <c r="D104">
        <f t="shared" ca="1" si="7"/>
        <v>4</v>
      </c>
      <c r="E104">
        <f t="shared" si="8"/>
        <v>4</v>
      </c>
      <c r="F104" t="str">
        <f t="shared" ca="1" si="9"/>
        <v>Breakdown</v>
      </c>
      <c r="G104">
        <f t="shared" ca="1" si="13"/>
        <v>400</v>
      </c>
      <c r="H104">
        <f t="shared" ca="1" si="10"/>
        <v>11000</v>
      </c>
      <c r="I104">
        <f t="shared" ca="1" si="12"/>
        <v>745000</v>
      </c>
    </row>
    <row r="105" spans="2:9" x14ac:dyDescent="0.25">
      <c r="B105">
        <v>101</v>
      </c>
      <c r="C105">
        <f t="shared" ca="1" si="11"/>
        <v>0.42999086595129854</v>
      </c>
      <c r="D105">
        <f t="shared" ca="1" si="7"/>
        <v>5</v>
      </c>
      <c r="E105">
        <f t="shared" si="8"/>
        <v>4</v>
      </c>
      <c r="F105" t="str">
        <f t="shared" ca="1" si="9"/>
        <v>Replacement</v>
      </c>
      <c r="G105">
        <f t="shared" ca="1" si="13"/>
        <v>404</v>
      </c>
      <c r="H105">
        <f t="shared" ca="1" si="10"/>
        <v>6000</v>
      </c>
      <c r="I105">
        <f t="shared" ca="1" si="12"/>
        <v>751000</v>
      </c>
    </row>
    <row r="106" spans="2:9" x14ac:dyDescent="0.25">
      <c r="B106">
        <v>102</v>
      </c>
      <c r="C106">
        <f t="shared" ca="1" si="11"/>
        <v>0.6864438741002642</v>
      </c>
      <c r="D106">
        <f t="shared" ca="1" si="7"/>
        <v>5</v>
      </c>
      <c r="E106">
        <f t="shared" si="8"/>
        <v>4</v>
      </c>
      <c r="F106" t="str">
        <f t="shared" ca="1" si="9"/>
        <v>Replacement</v>
      </c>
      <c r="G106">
        <f t="shared" ca="1" si="13"/>
        <v>408</v>
      </c>
      <c r="H106">
        <f t="shared" ca="1" si="10"/>
        <v>6000</v>
      </c>
      <c r="I106">
        <f t="shared" ca="1" si="12"/>
        <v>757000</v>
      </c>
    </row>
    <row r="107" spans="2:9" x14ac:dyDescent="0.25">
      <c r="B107">
        <v>103</v>
      </c>
      <c r="C107">
        <f t="shared" ca="1" si="11"/>
        <v>0.90366926792167868</v>
      </c>
      <c r="D107">
        <f t="shared" ca="1" si="7"/>
        <v>6</v>
      </c>
      <c r="E107">
        <f t="shared" si="8"/>
        <v>4</v>
      </c>
      <c r="F107" t="str">
        <f t="shared" ca="1" si="9"/>
        <v>Replacement</v>
      </c>
      <c r="G107">
        <f t="shared" ca="1" si="13"/>
        <v>412</v>
      </c>
      <c r="H107">
        <f t="shared" ca="1" si="10"/>
        <v>6000</v>
      </c>
      <c r="I107">
        <f t="shared" ca="1" si="12"/>
        <v>763000</v>
      </c>
    </row>
    <row r="108" spans="2:9" x14ac:dyDescent="0.25">
      <c r="B108">
        <v>104</v>
      </c>
      <c r="C108">
        <f t="shared" ca="1" si="11"/>
        <v>0.90237051104376464</v>
      </c>
      <c r="D108">
        <f t="shared" ca="1" si="7"/>
        <v>6</v>
      </c>
      <c r="E108">
        <f t="shared" si="8"/>
        <v>4</v>
      </c>
      <c r="F108" t="str">
        <f t="shared" ca="1" si="9"/>
        <v>Replacement</v>
      </c>
      <c r="G108">
        <f t="shared" ca="1" si="13"/>
        <v>416</v>
      </c>
      <c r="H108">
        <f t="shared" ca="1" si="10"/>
        <v>6000</v>
      </c>
      <c r="I108">
        <f t="shared" ca="1" si="12"/>
        <v>769000</v>
      </c>
    </row>
    <row r="109" spans="2:9" x14ac:dyDescent="0.25">
      <c r="B109">
        <v>105</v>
      </c>
      <c r="C109">
        <f t="shared" ca="1" si="11"/>
        <v>0.88185801181276846</v>
      </c>
      <c r="D109">
        <f t="shared" ca="1" si="7"/>
        <v>6</v>
      </c>
      <c r="E109">
        <f t="shared" si="8"/>
        <v>4</v>
      </c>
      <c r="F109" t="str">
        <f t="shared" ca="1" si="9"/>
        <v>Replacement</v>
      </c>
      <c r="G109">
        <f t="shared" ca="1" si="13"/>
        <v>420</v>
      </c>
      <c r="H109">
        <f t="shared" ca="1" si="10"/>
        <v>6000</v>
      </c>
      <c r="I109">
        <f t="shared" ca="1" si="12"/>
        <v>775000</v>
      </c>
    </row>
    <row r="110" spans="2:9" x14ac:dyDescent="0.25">
      <c r="B110">
        <v>106</v>
      </c>
      <c r="C110">
        <f t="shared" ca="1" si="11"/>
        <v>0.72512173528977741</v>
      </c>
      <c r="D110">
        <f t="shared" ca="1" si="7"/>
        <v>5</v>
      </c>
      <c r="E110">
        <f t="shared" si="8"/>
        <v>4</v>
      </c>
      <c r="F110" t="str">
        <f t="shared" ca="1" si="9"/>
        <v>Replacement</v>
      </c>
      <c r="G110">
        <f t="shared" ca="1" si="13"/>
        <v>424</v>
      </c>
      <c r="H110">
        <f t="shared" ca="1" si="10"/>
        <v>6000</v>
      </c>
      <c r="I110">
        <f t="shared" ca="1" si="12"/>
        <v>781000</v>
      </c>
    </row>
    <row r="111" spans="2:9" x14ac:dyDescent="0.25">
      <c r="B111">
        <v>107</v>
      </c>
      <c r="C111">
        <f t="shared" ca="1" si="11"/>
        <v>0.93070401873674757</v>
      </c>
      <c r="D111">
        <f t="shared" ca="1" si="7"/>
        <v>6</v>
      </c>
      <c r="E111">
        <f t="shared" si="8"/>
        <v>4</v>
      </c>
      <c r="F111" t="str">
        <f t="shared" ca="1" si="9"/>
        <v>Replacement</v>
      </c>
      <c r="G111">
        <f t="shared" ca="1" si="13"/>
        <v>428</v>
      </c>
      <c r="H111">
        <f t="shared" ca="1" si="10"/>
        <v>6000</v>
      </c>
      <c r="I111">
        <f t="shared" ca="1" si="12"/>
        <v>787000</v>
      </c>
    </row>
    <row r="112" spans="2:9" x14ac:dyDescent="0.25">
      <c r="B112">
        <v>108</v>
      </c>
      <c r="C112">
        <f t="shared" ca="1" si="11"/>
        <v>0.63740270518521369</v>
      </c>
      <c r="D112">
        <f t="shared" ca="1" si="7"/>
        <v>5</v>
      </c>
      <c r="E112">
        <f t="shared" si="8"/>
        <v>4</v>
      </c>
      <c r="F112" t="str">
        <f t="shared" ca="1" si="9"/>
        <v>Replacement</v>
      </c>
      <c r="G112">
        <f t="shared" ca="1" si="13"/>
        <v>432</v>
      </c>
      <c r="H112">
        <f t="shared" ca="1" si="10"/>
        <v>6000</v>
      </c>
      <c r="I112">
        <f t="shared" ca="1" si="12"/>
        <v>793000</v>
      </c>
    </row>
    <row r="113" spans="2:9" x14ac:dyDescent="0.25">
      <c r="B113">
        <v>109</v>
      </c>
      <c r="C113">
        <f t="shared" ca="1" si="11"/>
        <v>0.63424322867256233</v>
      </c>
      <c r="D113">
        <f t="shared" ca="1" si="7"/>
        <v>5</v>
      </c>
      <c r="E113">
        <f t="shared" si="8"/>
        <v>4</v>
      </c>
      <c r="F113" t="str">
        <f t="shared" ca="1" si="9"/>
        <v>Replacement</v>
      </c>
      <c r="G113">
        <f t="shared" ca="1" si="13"/>
        <v>436</v>
      </c>
      <c r="H113">
        <f t="shared" ca="1" si="10"/>
        <v>6000</v>
      </c>
      <c r="I113">
        <f t="shared" ca="1" si="12"/>
        <v>799000</v>
      </c>
    </row>
    <row r="114" spans="2:9" x14ac:dyDescent="0.25">
      <c r="B114">
        <v>110</v>
      </c>
      <c r="C114">
        <f t="shared" ca="1" si="11"/>
        <v>0.27744031887028409</v>
      </c>
      <c r="D114">
        <f t="shared" ca="1" si="7"/>
        <v>5</v>
      </c>
      <c r="E114">
        <f t="shared" si="8"/>
        <v>4</v>
      </c>
      <c r="F114" t="str">
        <f t="shared" ca="1" si="9"/>
        <v>Replacement</v>
      </c>
      <c r="G114">
        <f t="shared" ca="1" si="13"/>
        <v>440</v>
      </c>
      <c r="H114">
        <f t="shared" ca="1" si="10"/>
        <v>6000</v>
      </c>
      <c r="I114">
        <f t="shared" ca="1" si="12"/>
        <v>805000</v>
      </c>
    </row>
    <row r="115" spans="2:9" x14ac:dyDescent="0.25">
      <c r="B115">
        <v>111</v>
      </c>
      <c r="C115">
        <f t="shared" ca="1" si="11"/>
        <v>0.79363686087496876</v>
      </c>
      <c r="D115">
        <f t="shared" ca="1" si="7"/>
        <v>6</v>
      </c>
      <c r="E115">
        <f t="shared" si="8"/>
        <v>4</v>
      </c>
      <c r="F115" t="str">
        <f t="shared" ca="1" si="9"/>
        <v>Replacement</v>
      </c>
      <c r="G115">
        <f t="shared" ca="1" si="13"/>
        <v>444</v>
      </c>
      <c r="H115">
        <f t="shared" ca="1" si="10"/>
        <v>6000</v>
      </c>
      <c r="I115">
        <f t="shared" ca="1" si="12"/>
        <v>811000</v>
      </c>
    </row>
    <row r="116" spans="2:9" x14ac:dyDescent="0.25">
      <c r="B116">
        <v>112</v>
      </c>
      <c r="C116">
        <f t="shared" ca="1" si="11"/>
        <v>0.20911428671668586</v>
      </c>
      <c r="D116">
        <f t="shared" ca="1" si="7"/>
        <v>4</v>
      </c>
      <c r="E116">
        <f t="shared" si="8"/>
        <v>4</v>
      </c>
      <c r="F116" t="str">
        <f t="shared" ca="1" si="9"/>
        <v>Breakdown</v>
      </c>
      <c r="G116">
        <f t="shared" ca="1" si="13"/>
        <v>448</v>
      </c>
      <c r="H116">
        <f t="shared" ca="1" si="10"/>
        <v>11000</v>
      </c>
      <c r="I116">
        <f t="shared" ca="1" si="12"/>
        <v>822000</v>
      </c>
    </row>
    <row r="117" spans="2:9" x14ac:dyDescent="0.25">
      <c r="B117">
        <v>113</v>
      </c>
      <c r="C117">
        <f t="shared" ca="1" si="11"/>
        <v>0.55388611082440209</v>
      </c>
      <c r="D117">
        <f t="shared" ca="1" si="7"/>
        <v>5</v>
      </c>
      <c r="E117">
        <f t="shared" si="8"/>
        <v>4</v>
      </c>
      <c r="F117" t="str">
        <f t="shared" ca="1" si="9"/>
        <v>Replacement</v>
      </c>
      <c r="G117">
        <f t="shared" ca="1" si="13"/>
        <v>452</v>
      </c>
      <c r="H117">
        <f t="shared" ca="1" si="10"/>
        <v>6000</v>
      </c>
      <c r="I117">
        <f t="shared" ca="1" si="12"/>
        <v>828000</v>
      </c>
    </row>
    <row r="118" spans="2:9" x14ac:dyDescent="0.25">
      <c r="B118">
        <v>114</v>
      </c>
      <c r="C118">
        <f t="shared" ca="1" si="11"/>
        <v>0.76249574287004773</v>
      </c>
      <c r="D118">
        <f t="shared" ca="1" si="7"/>
        <v>6</v>
      </c>
      <c r="E118">
        <f t="shared" si="8"/>
        <v>4</v>
      </c>
      <c r="F118" t="str">
        <f t="shared" ca="1" si="9"/>
        <v>Replacement</v>
      </c>
      <c r="G118">
        <f t="shared" ca="1" si="13"/>
        <v>456</v>
      </c>
      <c r="H118">
        <f t="shared" ca="1" si="10"/>
        <v>6000</v>
      </c>
      <c r="I118">
        <f t="shared" ca="1" si="12"/>
        <v>834000</v>
      </c>
    </row>
    <row r="119" spans="2:9" x14ac:dyDescent="0.25">
      <c r="B119">
        <v>115</v>
      </c>
      <c r="C119">
        <f t="shared" ca="1" si="11"/>
        <v>0.79481521914912656</v>
      </c>
      <c r="D119">
        <f t="shared" ca="1" si="7"/>
        <v>6</v>
      </c>
      <c r="E119">
        <f t="shared" si="8"/>
        <v>4</v>
      </c>
      <c r="F119" t="str">
        <f t="shared" ca="1" si="9"/>
        <v>Replacement</v>
      </c>
      <c r="G119">
        <f t="shared" ca="1" si="13"/>
        <v>460</v>
      </c>
      <c r="H119">
        <f t="shared" ca="1" si="10"/>
        <v>6000</v>
      </c>
      <c r="I119">
        <f t="shared" ca="1" si="12"/>
        <v>840000</v>
      </c>
    </row>
    <row r="120" spans="2:9" x14ac:dyDescent="0.25">
      <c r="B120">
        <v>116</v>
      </c>
      <c r="C120">
        <f t="shared" ca="1" si="11"/>
        <v>8.6884213820576761E-2</v>
      </c>
      <c r="D120">
        <f t="shared" ca="1" si="7"/>
        <v>4</v>
      </c>
      <c r="E120">
        <f t="shared" si="8"/>
        <v>4</v>
      </c>
      <c r="F120" t="str">
        <f t="shared" ca="1" si="9"/>
        <v>Breakdown</v>
      </c>
      <c r="G120">
        <f t="shared" ca="1" si="13"/>
        <v>464</v>
      </c>
      <c r="H120">
        <f t="shared" ca="1" si="10"/>
        <v>11000</v>
      </c>
      <c r="I120">
        <f t="shared" ca="1" si="12"/>
        <v>851000</v>
      </c>
    </row>
    <row r="121" spans="2:9" x14ac:dyDescent="0.25">
      <c r="B121">
        <v>117</v>
      </c>
      <c r="C121">
        <f t="shared" ca="1" si="11"/>
        <v>0.9884178061124238</v>
      </c>
      <c r="D121">
        <f t="shared" ca="1" si="7"/>
        <v>6</v>
      </c>
      <c r="E121">
        <f t="shared" si="8"/>
        <v>4</v>
      </c>
      <c r="F121" t="str">
        <f t="shared" ca="1" si="9"/>
        <v>Replacement</v>
      </c>
      <c r="G121">
        <f t="shared" ca="1" si="13"/>
        <v>468</v>
      </c>
      <c r="H121">
        <f t="shared" ca="1" si="10"/>
        <v>6000</v>
      </c>
      <c r="I121">
        <f t="shared" ca="1" si="12"/>
        <v>857000</v>
      </c>
    </row>
    <row r="122" spans="2:9" x14ac:dyDescent="0.25">
      <c r="B122">
        <v>118</v>
      </c>
      <c r="C122">
        <f t="shared" ca="1" si="11"/>
        <v>2.082117109661108E-2</v>
      </c>
      <c r="D122">
        <f t="shared" ca="1" si="7"/>
        <v>4</v>
      </c>
      <c r="E122">
        <f t="shared" si="8"/>
        <v>4</v>
      </c>
      <c r="F122" t="str">
        <f t="shared" ca="1" si="9"/>
        <v>Breakdown</v>
      </c>
      <c r="G122">
        <f t="shared" ca="1" si="13"/>
        <v>472</v>
      </c>
      <c r="H122">
        <f t="shared" ca="1" si="10"/>
        <v>11000</v>
      </c>
      <c r="I122">
        <f t="shared" ca="1" si="12"/>
        <v>868000</v>
      </c>
    </row>
    <row r="123" spans="2:9" x14ac:dyDescent="0.25">
      <c r="B123">
        <v>119</v>
      </c>
      <c r="C123">
        <f t="shared" ca="1" si="11"/>
        <v>0.50998796683750436</v>
      </c>
      <c r="D123">
        <f t="shared" ca="1" si="7"/>
        <v>5</v>
      </c>
      <c r="E123">
        <f t="shared" si="8"/>
        <v>4</v>
      </c>
      <c r="F123" t="str">
        <f t="shared" ca="1" si="9"/>
        <v>Replacement</v>
      </c>
      <c r="G123">
        <f t="shared" ca="1" si="13"/>
        <v>476</v>
      </c>
      <c r="H123">
        <f t="shared" ca="1" si="10"/>
        <v>6000</v>
      </c>
      <c r="I123">
        <f t="shared" ca="1" si="12"/>
        <v>874000</v>
      </c>
    </row>
    <row r="124" spans="2:9" x14ac:dyDescent="0.25">
      <c r="B124">
        <v>120</v>
      </c>
      <c r="C124">
        <f t="shared" ca="1" si="11"/>
        <v>0.19494552329857018</v>
      </c>
      <c r="D124">
        <f t="shared" ca="1" si="7"/>
        <v>4</v>
      </c>
      <c r="E124">
        <f t="shared" si="8"/>
        <v>4</v>
      </c>
      <c r="F124" t="str">
        <f t="shared" ca="1" si="9"/>
        <v>Breakdown</v>
      </c>
      <c r="G124">
        <f t="shared" ca="1" si="13"/>
        <v>480</v>
      </c>
      <c r="H124">
        <f t="shared" ca="1" si="10"/>
        <v>11000</v>
      </c>
      <c r="I124">
        <f t="shared" ca="1" si="12"/>
        <v>885000</v>
      </c>
    </row>
    <row r="125" spans="2:9" x14ac:dyDescent="0.25">
      <c r="B125">
        <v>121</v>
      </c>
      <c r="C125">
        <f t="shared" ca="1" si="11"/>
        <v>0.97409964898119417</v>
      </c>
      <c r="D125">
        <f t="shared" ca="1" si="7"/>
        <v>6</v>
      </c>
      <c r="E125">
        <f t="shared" si="8"/>
        <v>4</v>
      </c>
      <c r="F125" t="str">
        <f t="shared" ca="1" si="9"/>
        <v>Replacement</v>
      </c>
      <c r="G125">
        <f t="shared" ca="1" si="13"/>
        <v>484</v>
      </c>
      <c r="H125">
        <f t="shared" ca="1" si="10"/>
        <v>6000</v>
      </c>
      <c r="I125">
        <f t="shared" ca="1" si="12"/>
        <v>891000</v>
      </c>
    </row>
    <row r="126" spans="2:9" x14ac:dyDescent="0.25">
      <c r="B126">
        <v>122</v>
      </c>
      <c r="C126">
        <f t="shared" ca="1" si="11"/>
        <v>1.3319179939900616E-2</v>
      </c>
      <c r="D126">
        <f t="shared" ca="1" si="7"/>
        <v>4</v>
      </c>
      <c r="E126">
        <f t="shared" si="8"/>
        <v>4</v>
      </c>
      <c r="F126" t="str">
        <f t="shared" ca="1" si="9"/>
        <v>Breakdown</v>
      </c>
      <c r="G126">
        <f t="shared" ca="1" si="13"/>
        <v>488</v>
      </c>
      <c r="H126">
        <f t="shared" ca="1" si="10"/>
        <v>11000</v>
      </c>
      <c r="I126">
        <f t="shared" ca="1" si="12"/>
        <v>902000</v>
      </c>
    </row>
    <row r="127" spans="2:9" x14ac:dyDescent="0.25">
      <c r="B127">
        <v>123</v>
      </c>
      <c r="C127">
        <f t="shared" ca="1" si="11"/>
        <v>0.86074973831039325</v>
      </c>
      <c r="D127">
        <f t="shared" ca="1" si="7"/>
        <v>6</v>
      </c>
      <c r="E127">
        <f t="shared" si="8"/>
        <v>4</v>
      </c>
      <c r="F127" t="str">
        <f t="shared" ca="1" si="9"/>
        <v>Replacement</v>
      </c>
      <c r="G127">
        <f t="shared" ca="1" si="13"/>
        <v>492</v>
      </c>
      <c r="H127">
        <f t="shared" ca="1" si="10"/>
        <v>6000</v>
      </c>
      <c r="I127">
        <f t="shared" ca="1" si="12"/>
        <v>908000</v>
      </c>
    </row>
    <row r="128" spans="2:9" x14ac:dyDescent="0.25">
      <c r="B128">
        <v>124</v>
      </c>
      <c r="C128">
        <f t="shared" ca="1" si="11"/>
        <v>0.16244308625403581</v>
      </c>
      <c r="D128">
        <f t="shared" ca="1" si="7"/>
        <v>4</v>
      </c>
      <c r="E128">
        <f t="shared" si="8"/>
        <v>4</v>
      </c>
      <c r="F128" t="str">
        <f t="shared" ca="1" si="9"/>
        <v>Breakdown</v>
      </c>
      <c r="G128">
        <f t="shared" ca="1" si="13"/>
        <v>496</v>
      </c>
      <c r="H128">
        <f t="shared" ca="1" si="10"/>
        <v>11000</v>
      </c>
      <c r="I128">
        <f t="shared" ca="1" si="12"/>
        <v>919000</v>
      </c>
    </row>
    <row r="129" spans="2:9" x14ac:dyDescent="0.25">
      <c r="B129">
        <v>125</v>
      </c>
      <c r="C129">
        <f t="shared" ca="1" si="11"/>
        <v>0.54488817345385387</v>
      </c>
      <c r="D129">
        <f t="shared" ca="1" si="7"/>
        <v>5</v>
      </c>
      <c r="E129">
        <f t="shared" si="8"/>
        <v>4</v>
      </c>
      <c r="F129" t="str">
        <f t="shared" ca="1" si="9"/>
        <v>Replacement</v>
      </c>
      <c r="G129">
        <f t="shared" ca="1" si="13"/>
        <v>500</v>
      </c>
      <c r="H129">
        <f t="shared" ca="1" si="10"/>
        <v>6000</v>
      </c>
      <c r="I129">
        <f t="shared" ca="1" si="12"/>
        <v>925000</v>
      </c>
    </row>
    <row r="130" spans="2:9" x14ac:dyDescent="0.25">
      <c r="B130">
        <v>126</v>
      </c>
      <c r="C130">
        <f t="shared" ca="1" si="11"/>
        <v>0.54886824515308508</v>
      </c>
      <c r="D130">
        <f t="shared" ca="1" si="7"/>
        <v>5</v>
      </c>
      <c r="E130">
        <f t="shared" si="8"/>
        <v>4</v>
      </c>
      <c r="F130" t="str">
        <f t="shared" ca="1" si="9"/>
        <v>Replacement</v>
      </c>
      <c r="G130">
        <f t="shared" ca="1" si="13"/>
        <v>504</v>
      </c>
      <c r="H130">
        <f t="shared" ca="1" si="10"/>
        <v>6000</v>
      </c>
      <c r="I130">
        <f t="shared" ca="1" si="12"/>
        <v>931000</v>
      </c>
    </row>
    <row r="131" spans="2:9" x14ac:dyDescent="0.25">
      <c r="B131">
        <v>127</v>
      </c>
      <c r="C131">
        <f t="shared" ca="1" si="11"/>
        <v>0.64543063766714426</v>
      </c>
      <c r="D131">
        <f t="shared" ca="1" si="7"/>
        <v>5</v>
      </c>
      <c r="E131">
        <f t="shared" si="8"/>
        <v>4</v>
      </c>
      <c r="F131" t="str">
        <f t="shared" ca="1" si="9"/>
        <v>Replacement</v>
      </c>
      <c r="G131">
        <f t="shared" ca="1" si="13"/>
        <v>508</v>
      </c>
      <c r="H131">
        <f t="shared" ca="1" si="10"/>
        <v>6000</v>
      </c>
      <c r="I131">
        <f t="shared" ca="1" si="12"/>
        <v>937000</v>
      </c>
    </row>
    <row r="132" spans="2:9" x14ac:dyDescent="0.25">
      <c r="B132">
        <v>128</v>
      </c>
      <c r="C132">
        <f t="shared" ca="1" si="11"/>
        <v>9.829447420825288E-2</v>
      </c>
      <c r="D132">
        <f t="shared" ca="1" si="7"/>
        <v>4</v>
      </c>
      <c r="E132">
        <f t="shared" si="8"/>
        <v>4</v>
      </c>
      <c r="F132" t="str">
        <f t="shared" ca="1" si="9"/>
        <v>Breakdown</v>
      </c>
      <c r="G132">
        <f t="shared" ca="1" si="13"/>
        <v>512</v>
      </c>
      <c r="H132">
        <f t="shared" ca="1" si="10"/>
        <v>11000</v>
      </c>
      <c r="I132">
        <f t="shared" ca="1" si="12"/>
        <v>948000</v>
      </c>
    </row>
    <row r="133" spans="2:9" x14ac:dyDescent="0.25">
      <c r="B133">
        <v>129</v>
      </c>
      <c r="C133">
        <f t="shared" ca="1" si="11"/>
        <v>0.52079981681736554</v>
      </c>
      <c r="D133">
        <f t="shared" ref="D133:D196" ca="1" si="14">VLOOKUP(RandomNumber,$L$7:$M$9,2)</f>
        <v>5</v>
      </c>
      <c r="E133">
        <f t="shared" ref="E133:E196" si="15">ReplaceAfter</f>
        <v>4</v>
      </c>
      <c r="F133" t="str">
        <f t="shared" ref="F133:F196" ca="1" si="16">IF(TimeUntilBreakdown&lt;=ScheduledTimeUntilReplacement,"Breakdown","Replacement")</f>
        <v>Replacement</v>
      </c>
      <c r="G133">
        <f t="shared" ca="1" si="13"/>
        <v>516</v>
      </c>
      <c r="H133">
        <f t="shared" ref="H133:H196" ca="1" si="17">IF(Event="Breakdown",BreakdownCost,ReplacementCost)</f>
        <v>6000</v>
      </c>
      <c r="I133">
        <f t="shared" ca="1" si="12"/>
        <v>954000</v>
      </c>
    </row>
    <row r="134" spans="2:9" x14ac:dyDescent="0.25">
      <c r="B134">
        <v>130</v>
      </c>
      <c r="C134">
        <f t="shared" ref="C134:C197" ca="1" si="18">RAND()</f>
        <v>0.98753110331404625</v>
      </c>
      <c r="D134">
        <f t="shared" ca="1" si="14"/>
        <v>6</v>
      </c>
      <c r="E134">
        <f t="shared" si="15"/>
        <v>4</v>
      </c>
      <c r="F134" t="str">
        <f t="shared" ca="1" si="16"/>
        <v>Replacement</v>
      </c>
      <c r="G134">
        <f t="shared" ca="1" si="13"/>
        <v>520</v>
      </c>
      <c r="H134">
        <f t="shared" ca="1" si="17"/>
        <v>6000</v>
      </c>
      <c r="I134">
        <f t="shared" ref="I134:I197" ca="1" si="19">I133+Cost</f>
        <v>960000</v>
      </c>
    </row>
    <row r="135" spans="2:9" x14ac:dyDescent="0.25">
      <c r="B135">
        <v>131</v>
      </c>
      <c r="C135">
        <f t="shared" ca="1" si="18"/>
        <v>0.90256589437193202</v>
      </c>
      <c r="D135">
        <f t="shared" ca="1" si="14"/>
        <v>6</v>
      </c>
      <c r="E135">
        <f t="shared" si="15"/>
        <v>4</v>
      </c>
      <c r="F135" t="str">
        <f t="shared" ca="1" si="16"/>
        <v>Replacement</v>
      </c>
      <c r="G135">
        <f t="shared" ref="G135:G198" ca="1" si="20">G134+MIN(D135,E135)</f>
        <v>524</v>
      </c>
      <c r="H135">
        <f t="shared" ca="1" si="17"/>
        <v>6000</v>
      </c>
      <c r="I135">
        <f t="shared" ca="1" si="19"/>
        <v>966000</v>
      </c>
    </row>
    <row r="136" spans="2:9" x14ac:dyDescent="0.25">
      <c r="B136">
        <v>132</v>
      </c>
      <c r="C136">
        <f t="shared" ca="1" si="18"/>
        <v>3.1945365599640563E-2</v>
      </c>
      <c r="D136">
        <f t="shared" ca="1" si="14"/>
        <v>4</v>
      </c>
      <c r="E136">
        <f t="shared" si="15"/>
        <v>4</v>
      </c>
      <c r="F136" t="str">
        <f t="shared" ca="1" si="16"/>
        <v>Breakdown</v>
      </c>
      <c r="G136">
        <f t="shared" ca="1" si="20"/>
        <v>528</v>
      </c>
      <c r="H136">
        <f t="shared" ca="1" si="17"/>
        <v>11000</v>
      </c>
      <c r="I136">
        <f t="shared" ca="1" si="19"/>
        <v>977000</v>
      </c>
    </row>
    <row r="137" spans="2:9" x14ac:dyDescent="0.25">
      <c r="B137">
        <v>133</v>
      </c>
      <c r="C137">
        <f t="shared" ca="1" si="18"/>
        <v>0.7253540219737421</v>
      </c>
      <c r="D137">
        <f t="shared" ca="1" si="14"/>
        <v>5</v>
      </c>
      <c r="E137">
        <f t="shared" si="15"/>
        <v>4</v>
      </c>
      <c r="F137" t="str">
        <f t="shared" ca="1" si="16"/>
        <v>Replacement</v>
      </c>
      <c r="G137">
        <f t="shared" ca="1" si="20"/>
        <v>532</v>
      </c>
      <c r="H137">
        <f t="shared" ca="1" si="17"/>
        <v>6000</v>
      </c>
      <c r="I137">
        <f t="shared" ca="1" si="19"/>
        <v>983000</v>
      </c>
    </row>
    <row r="138" spans="2:9" x14ac:dyDescent="0.25">
      <c r="B138">
        <v>134</v>
      </c>
      <c r="C138">
        <f t="shared" ca="1" si="18"/>
        <v>5.9792616682854405E-2</v>
      </c>
      <c r="D138">
        <f t="shared" ca="1" si="14"/>
        <v>4</v>
      </c>
      <c r="E138">
        <f t="shared" si="15"/>
        <v>4</v>
      </c>
      <c r="F138" t="str">
        <f t="shared" ca="1" si="16"/>
        <v>Breakdown</v>
      </c>
      <c r="G138">
        <f t="shared" ca="1" si="20"/>
        <v>536</v>
      </c>
      <c r="H138">
        <f t="shared" ca="1" si="17"/>
        <v>11000</v>
      </c>
      <c r="I138">
        <f t="shared" ca="1" si="19"/>
        <v>994000</v>
      </c>
    </row>
    <row r="139" spans="2:9" x14ac:dyDescent="0.25">
      <c r="B139">
        <v>135</v>
      </c>
      <c r="C139">
        <f t="shared" ca="1" si="18"/>
        <v>0.12917055020753865</v>
      </c>
      <c r="D139">
        <f t="shared" ca="1" si="14"/>
        <v>4</v>
      </c>
      <c r="E139">
        <f t="shared" si="15"/>
        <v>4</v>
      </c>
      <c r="F139" t="str">
        <f t="shared" ca="1" si="16"/>
        <v>Breakdown</v>
      </c>
      <c r="G139">
        <f t="shared" ca="1" si="20"/>
        <v>540</v>
      </c>
      <c r="H139">
        <f t="shared" ca="1" si="17"/>
        <v>11000</v>
      </c>
      <c r="I139">
        <f t="shared" ca="1" si="19"/>
        <v>1005000</v>
      </c>
    </row>
    <row r="140" spans="2:9" x14ac:dyDescent="0.25">
      <c r="B140">
        <v>136</v>
      </c>
      <c r="C140">
        <f t="shared" ca="1" si="18"/>
        <v>0.78842525955349541</v>
      </c>
      <c r="D140">
        <f t="shared" ca="1" si="14"/>
        <v>6</v>
      </c>
      <c r="E140">
        <f t="shared" si="15"/>
        <v>4</v>
      </c>
      <c r="F140" t="str">
        <f t="shared" ca="1" si="16"/>
        <v>Replacement</v>
      </c>
      <c r="G140">
        <f t="shared" ca="1" si="20"/>
        <v>544</v>
      </c>
      <c r="H140">
        <f t="shared" ca="1" si="17"/>
        <v>6000</v>
      </c>
      <c r="I140">
        <f t="shared" ca="1" si="19"/>
        <v>1011000</v>
      </c>
    </row>
    <row r="141" spans="2:9" x14ac:dyDescent="0.25">
      <c r="B141">
        <v>137</v>
      </c>
      <c r="C141">
        <f t="shared" ca="1" si="18"/>
        <v>0.42181683990168073</v>
      </c>
      <c r="D141">
        <f t="shared" ca="1" si="14"/>
        <v>5</v>
      </c>
      <c r="E141">
        <f t="shared" si="15"/>
        <v>4</v>
      </c>
      <c r="F141" t="str">
        <f t="shared" ca="1" si="16"/>
        <v>Replacement</v>
      </c>
      <c r="G141">
        <f t="shared" ca="1" si="20"/>
        <v>548</v>
      </c>
      <c r="H141">
        <f t="shared" ca="1" si="17"/>
        <v>6000</v>
      </c>
      <c r="I141">
        <f t="shared" ca="1" si="19"/>
        <v>1017000</v>
      </c>
    </row>
    <row r="142" spans="2:9" x14ac:dyDescent="0.25">
      <c r="B142">
        <v>138</v>
      </c>
      <c r="C142">
        <f t="shared" ca="1" si="18"/>
        <v>0.15685597677552066</v>
      </c>
      <c r="D142">
        <f t="shared" ca="1" si="14"/>
        <v>4</v>
      </c>
      <c r="E142">
        <f t="shared" si="15"/>
        <v>4</v>
      </c>
      <c r="F142" t="str">
        <f t="shared" ca="1" si="16"/>
        <v>Breakdown</v>
      </c>
      <c r="G142">
        <f t="shared" ca="1" si="20"/>
        <v>552</v>
      </c>
      <c r="H142">
        <f t="shared" ca="1" si="17"/>
        <v>11000</v>
      </c>
      <c r="I142">
        <f t="shared" ca="1" si="19"/>
        <v>1028000</v>
      </c>
    </row>
    <row r="143" spans="2:9" x14ac:dyDescent="0.25">
      <c r="B143">
        <v>139</v>
      </c>
      <c r="C143">
        <f t="shared" ca="1" si="18"/>
        <v>0.63176838884851672</v>
      </c>
      <c r="D143">
        <f t="shared" ca="1" si="14"/>
        <v>5</v>
      </c>
      <c r="E143">
        <f t="shared" si="15"/>
        <v>4</v>
      </c>
      <c r="F143" t="str">
        <f t="shared" ca="1" si="16"/>
        <v>Replacement</v>
      </c>
      <c r="G143">
        <f t="shared" ca="1" si="20"/>
        <v>556</v>
      </c>
      <c r="H143">
        <f t="shared" ca="1" si="17"/>
        <v>6000</v>
      </c>
      <c r="I143">
        <f t="shared" ca="1" si="19"/>
        <v>1034000</v>
      </c>
    </row>
    <row r="144" spans="2:9" x14ac:dyDescent="0.25">
      <c r="B144">
        <v>140</v>
      </c>
      <c r="C144">
        <f t="shared" ca="1" si="18"/>
        <v>0.67054377663781606</v>
      </c>
      <c r="D144">
        <f t="shared" ca="1" si="14"/>
        <v>5</v>
      </c>
      <c r="E144">
        <f t="shared" si="15"/>
        <v>4</v>
      </c>
      <c r="F144" t="str">
        <f t="shared" ca="1" si="16"/>
        <v>Replacement</v>
      </c>
      <c r="G144">
        <f t="shared" ca="1" si="20"/>
        <v>560</v>
      </c>
      <c r="H144">
        <f t="shared" ca="1" si="17"/>
        <v>6000</v>
      </c>
      <c r="I144">
        <f t="shared" ca="1" si="19"/>
        <v>1040000</v>
      </c>
    </row>
    <row r="145" spans="2:9" x14ac:dyDescent="0.25">
      <c r="B145">
        <v>141</v>
      </c>
      <c r="C145">
        <f t="shared" ca="1" si="18"/>
        <v>0.21881671133227565</v>
      </c>
      <c r="D145">
        <f t="shared" ca="1" si="14"/>
        <v>4</v>
      </c>
      <c r="E145">
        <f t="shared" si="15"/>
        <v>4</v>
      </c>
      <c r="F145" t="str">
        <f t="shared" ca="1" si="16"/>
        <v>Breakdown</v>
      </c>
      <c r="G145">
        <f t="shared" ca="1" si="20"/>
        <v>564</v>
      </c>
      <c r="H145">
        <f t="shared" ca="1" si="17"/>
        <v>11000</v>
      </c>
      <c r="I145">
        <f t="shared" ca="1" si="19"/>
        <v>1051000</v>
      </c>
    </row>
    <row r="146" spans="2:9" x14ac:dyDescent="0.25">
      <c r="B146">
        <v>142</v>
      </c>
      <c r="C146">
        <f t="shared" ca="1" si="18"/>
        <v>0.17838830360075353</v>
      </c>
      <c r="D146">
        <f t="shared" ca="1" si="14"/>
        <v>4</v>
      </c>
      <c r="E146">
        <f t="shared" si="15"/>
        <v>4</v>
      </c>
      <c r="F146" t="str">
        <f t="shared" ca="1" si="16"/>
        <v>Breakdown</v>
      </c>
      <c r="G146">
        <f t="shared" ca="1" si="20"/>
        <v>568</v>
      </c>
      <c r="H146">
        <f t="shared" ca="1" si="17"/>
        <v>11000</v>
      </c>
      <c r="I146">
        <f t="shared" ca="1" si="19"/>
        <v>1062000</v>
      </c>
    </row>
    <row r="147" spans="2:9" x14ac:dyDescent="0.25">
      <c r="B147">
        <v>143</v>
      </c>
      <c r="C147">
        <f t="shared" ca="1" si="18"/>
        <v>0.64192447948034959</v>
      </c>
      <c r="D147">
        <f t="shared" ca="1" si="14"/>
        <v>5</v>
      </c>
      <c r="E147">
        <f t="shared" si="15"/>
        <v>4</v>
      </c>
      <c r="F147" t="str">
        <f t="shared" ca="1" si="16"/>
        <v>Replacement</v>
      </c>
      <c r="G147">
        <f t="shared" ca="1" si="20"/>
        <v>572</v>
      </c>
      <c r="H147">
        <f t="shared" ca="1" si="17"/>
        <v>6000</v>
      </c>
      <c r="I147">
        <f t="shared" ca="1" si="19"/>
        <v>1068000</v>
      </c>
    </row>
    <row r="148" spans="2:9" x14ac:dyDescent="0.25">
      <c r="B148">
        <v>144</v>
      </c>
      <c r="C148">
        <f t="shared" ca="1" si="18"/>
        <v>0.54163586545416798</v>
      </c>
      <c r="D148">
        <f t="shared" ca="1" si="14"/>
        <v>5</v>
      </c>
      <c r="E148">
        <f t="shared" si="15"/>
        <v>4</v>
      </c>
      <c r="F148" t="str">
        <f t="shared" ca="1" si="16"/>
        <v>Replacement</v>
      </c>
      <c r="G148">
        <f t="shared" ca="1" si="20"/>
        <v>576</v>
      </c>
      <c r="H148">
        <f t="shared" ca="1" si="17"/>
        <v>6000</v>
      </c>
      <c r="I148">
        <f t="shared" ca="1" si="19"/>
        <v>1074000</v>
      </c>
    </row>
    <row r="149" spans="2:9" x14ac:dyDescent="0.25">
      <c r="B149">
        <v>145</v>
      </c>
      <c r="C149">
        <f t="shared" ca="1" si="18"/>
        <v>0.18239251359648179</v>
      </c>
      <c r="D149">
        <f t="shared" ca="1" si="14"/>
        <v>4</v>
      </c>
      <c r="E149">
        <f t="shared" si="15"/>
        <v>4</v>
      </c>
      <c r="F149" t="str">
        <f t="shared" ca="1" si="16"/>
        <v>Breakdown</v>
      </c>
      <c r="G149">
        <f t="shared" ca="1" si="20"/>
        <v>580</v>
      </c>
      <c r="H149">
        <f t="shared" ca="1" si="17"/>
        <v>11000</v>
      </c>
      <c r="I149">
        <f t="shared" ca="1" si="19"/>
        <v>1085000</v>
      </c>
    </row>
    <row r="150" spans="2:9" x14ac:dyDescent="0.25">
      <c r="B150">
        <v>146</v>
      </c>
      <c r="C150">
        <f t="shared" ca="1" si="18"/>
        <v>6.856697991295535E-2</v>
      </c>
      <c r="D150">
        <f t="shared" ca="1" si="14"/>
        <v>4</v>
      </c>
      <c r="E150">
        <f t="shared" si="15"/>
        <v>4</v>
      </c>
      <c r="F150" t="str">
        <f t="shared" ca="1" si="16"/>
        <v>Breakdown</v>
      </c>
      <c r="G150">
        <f t="shared" ca="1" si="20"/>
        <v>584</v>
      </c>
      <c r="H150">
        <f t="shared" ca="1" si="17"/>
        <v>11000</v>
      </c>
      <c r="I150">
        <f t="shared" ca="1" si="19"/>
        <v>1096000</v>
      </c>
    </row>
    <row r="151" spans="2:9" x14ac:dyDescent="0.25">
      <c r="B151">
        <v>147</v>
      </c>
      <c r="C151">
        <f t="shared" ca="1" si="18"/>
        <v>0.77962064217947835</v>
      </c>
      <c r="D151">
        <f t="shared" ca="1" si="14"/>
        <v>6</v>
      </c>
      <c r="E151">
        <f t="shared" si="15"/>
        <v>4</v>
      </c>
      <c r="F151" t="str">
        <f t="shared" ca="1" si="16"/>
        <v>Replacement</v>
      </c>
      <c r="G151">
        <f t="shared" ca="1" si="20"/>
        <v>588</v>
      </c>
      <c r="H151">
        <f t="shared" ca="1" si="17"/>
        <v>6000</v>
      </c>
      <c r="I151">
        <f t="shared" ca="1" si="19"/>
        <v>1102000</v>
      </c>
    </row>
    <row r="152" spans="2:9" x14ac:dyDescent="0.25">
      <c r="B152">
        <v>148</v>
      </c>
      <c r="C152">
        <f t="shared" ca="1" si="18"/>
        <v>0.36869172936251748</v>
      </c>
      <c r="D152">
        <f t="shared" ca="1" si="14"/>
        <v>5</v>
      </c>
      <c r="E152">
        <f t="shared" si="15"/>
        <v>4</v>
      </c>
      <c r="F152" t="str">
        <f t="shared" ca="1" si="16"/>
        <v>Replacement</v>
      </c>
      <c r="G152">
        <f t="shared" ca="1" si="20"/>
        <v>592</v>
      </c>
      <c r="H152">
        <f t="shared" ca="1" si="17"/>
        <v>6000</v>
      </c>
      <c r="I152">
        <f t="shared" ca="1" si="19"/>
        <v>1108000</v>
      </c>
    </row>
    <row r="153" spans="2:9" x14ac:dyDescent="0.25">
      <c r="B153">
        <v>149</v>
      </c>
      <c r="C153">
        <f t="shared" ca="1" si="18"/>
        <v>0.3653501822226527</v>
      </c>
      <c r="D153">
        <f t="shared" ca="1" si="14"/>
        <v>5</v>
      </c>
      <c r="E153">
        <f t="shared" si="15"/>
        <v>4</v>
      </c>
      <c r="F153" t="str">
        <f t="shared" ca="1" si="16"/>
        <v>Replacement</v>
      </c>
      <c r="G153">
        <f t="shared" ca="1" si="20"/>
        <v>596</v>
      </c>
      <c r="H153">
        <f t="shared" ca="1" si="17"/>
        <v>6000</v>
      </c>
      <c r="I153">
        <f t="shared" ca="1" si="19"/>
        <v>1114000</v>
      </c>
    </row>
    <row r="154" spans="2:9" x14ac:dyDescent="0.25">
      <c r="B154">
        <v>150</v>
      </c>
      <c r="C154">
        <f t="shared" ca="1" si="18"/>
        <v>0.31260845555598959</v>
      </c>
      <c r="D154">
        <f t="shared" ca="1" si="14"/>
        <v>5</v>
      </c>
      <c r="E154">
        <f t="shared" si="15"/>
        <v>4</v>
      </c>
      <c r="F154" t="str">
        <f t="shared" ca="1" si="16"/>
        <v>Replacement</v>
      </c>
      <c r="G154">
        <f t="shared" ca="1" si="20"/>
        <v>600</v>
      </c>
      <c r="H154">
        <f t="shared" ca="1" si="17"/>
        <v>6000</v>
      </c>
      <c r="I154">
        <f t="shared" ca="1" si="19"/>
        <v>1120000</v>
      </c>
    </row>
    <row r="155" spans="2:9" x14ac:dyDescent="0.25">
      <c r="B155">
        <v>151</v>
      </c>
      <c r="C155">
        <f t="shared" ca="1" si="18"/>
        <v>0.46593243120058692</v>
      </c>
      <c r="D155">
        <f t="shared" ca="1" si="14"/>
        <v>5</v>
      </c>
      <c r="E155">
        <f t="shared" si="15"/>
        <v>4</v>
      </c>
      <c r="F155" t="str">
        <f t="shared" ca="1" si="16"/>
        <v>Replacement</v>
      </c>
      <c r="G155">
        <f t="shared" ca="1" si="20"/>
        <v>604</v>
      </c>
      <c r="H155">
        <f t="shared" ca="1" si="17"/>
        <v>6000</v>
      </c>
      <c r="I155">
        <f t="shared" ca="1" si="19"/>
        <v>1126000</v>
      </c>
    </row>
    <row r="156" spans="2:9" x14ac:dyDescent="0.25">
      <c r="B156">
        <v>152</v>
      </c>
      <c r="C156">
        <f t="shared" ca="1" si="18"/>
        <v>0.15957023188249997</v>
      </c>
      <c r="D156">
        <f t="shared" ca="1" si="14"/>
        <v>4</v>
      </c>
      <c r="E156">
        <f t="shared" si="15"/>
        <v>4</v>
      </c>
      <c r="F156" t="str">
        <f t="shared" ca="1" si="16"/>
        <v>Breakdown</v>
      </c>
      <c r="G156">
        <f t="shared" ca="1" si="20"/>
        <v>608</v>
      </c>
      <c r="H156">
        <f t="shared" ca="1" si="17"/>
        <v>11000</v>
      </c>
      <c r="I156">
        <f t="shared" ca="1" si="19"/>
        <v>1137000</v>
      </c>
    </row>
    <row r="157" spans="2:9" x14ac:dyDescent="0.25">
      <c r="B157">
        <v>153</v>
      </c>
      <c r="C157">
        <f t="shared" ca="1" si="18"/>
        <v>0.73679538086597318</v>
      </c>
      <c r="D157">
        <f t="shared" ca="1" si="14"/>
        <v>5</v>
      </c>
      <c r="E157">
        <f t="shared" si="15"/>
        <v>4</v>
      </c>
      <c r="F157" t="str">
        <f t="shared" ca="1" si="16"/>
        <v>Replacement</v>
      </c>
      <c r="G157">
        <f t="shared" ca="1" si="20"/>
        <v>612</v>
      </c>
      <c r="H157">
        <f t="shared" ca="1" si="17"/>
        <v>6000</v>
      </c>
      <c r="I157">
        <f t="shared" ca="1" si="19"/>
        <v>1143000</v>
      </c>
    </row>
    <row r="158" spans="2:9" x14ac:dyDescent="0.25">
      <c r="B158">
        <v>154</v>
      </c>
      <c r="C158">
        <f t="shared" ca="1" si="18"/>
        <v>0.35100632908444751</v>
      </c>
      <c r="D158">
        <f t="shared" ca="1" si="14"/>
        <v>5</v>
      </c>
      <c r="E158">
        <f t="shared" si="15"/>
        <v>4</v>
      </c>
      <c r="F158" t="str">
        <f t="shared" ca="1" si="16"/>
        <v>Replacement</v>
      </c>
      <c r="G158">
        <f t="shared" ca="1" si="20"/>
        <v>616</v>
      </c>
      <c r="H158">
        <f t="shared" ca="1" si="17"/>
        <v>6000</v>
      </c>
      <c r="I158">
        <f t="shared" ca="1" si="19"/>
        <v>1149000</v>
      </c>
    </row>
    <row r="159" spans="2:9" x14ac:dyDescent="0.25">
      <c r="B159">
        <v>155</v>
      </c>
      <c r="C159">
        <f t="shared" ca="1" si="18"/>
        <v>0.1247662873399249</v>
      </c>
      <c r="D159">
        <f t="shared" ca="1" si="14"/>
        <v>4</v>
      </c>
      <c r="E159">
        <f t="shared" si="15"/>
        <v>4</v>
      </c>
      <c r="F159" t="str">
        <f t="shared" ca="1" si="16"/>
        <v>Breakdown</v>
      </c>
      <c r="G159">
        <f t="shared" ca="1" si="20"/>
        <v>620</v>
      </c>
      <c r="H159">
        <f t="shared" ca="1" si="17"/>
        <v>11000</v>
      </c>
      <c r="I159">
        <f t="shared" ca="1" si="19"/>
        <v>1160000</v>
      </c>
    </row>
    <row r="160" spans="2:9" x14ac:dyDescent="0.25">
      <c r="B160">
        <v>156</v>
      </c>
      <c r="C160">
        <f t="shared" ca="1" si="18"/>
        <v>2.162162690471392E-2</v>
      </c>
      <c r="D160">
        <f t="shared" ca="1" si="14"/>
        <v>4</v>
      </c>
      <c r="E160">
        <f t="shared" si="15"/>
        <v>4</v>
      </c>
      <c r="F160" t="str">
        <f t="shared" ca="1" si="16"/>
        <v>Breakdown</v>
      </c>
      <c r="G160">
        <f t="shared" ca="1" si="20"/>
        <v>624</v>
      </c>
      <c r="H160">
        <f t="shared" ca="1" si="17"/>
        <v>11000</v>
      </c>
      <c r="I160">
        <f t="shared" ca="1" si="19"/>
        <v>1171000</v>
      </c>
    </row>
    <row r="161" spans="2:9" x14ac:dyDescent="0.25">
      <c r="B161">
        <v>157</v>
      </c>
      <c r="C161">
        <f t="shared" ca="1" si="18"/>
        <v>0.63758809389327475</v>
      </c>
      <c r="D161">
        <f t="shared" ca="1" si="14"/>
        <v>5</v>
      </c>
      <c r="E161">
        <f t="shared" si="15"/>
        <v>4</v>
      </c>
      <c r="F161" t="str">
        <f t="shared" ca="1" si="16"/>
        <v>Replacement</v>
      </c>
      <c r="G161">
        <f t="shared" ca="1" si="20"/>
        <v>628</v>
      </c>
      <c r="H161">
        <f t="shared" ca="1" si="17"/>
        <v>6000</v>
      </c>
      <c r="I161">
        <f t="shared" ca="1" si="19"/>
        <v>1177000</v>
      </c>
    </row>
    <row r="162" spans="2:9" x14ac:dyDescent="0.25">
      <c r="B162">
        <v>158</v>
      </c>
      <c r="C162">
        <f t="shared" ca="1" si="18"/>
        <v>0.23332704021837292</v>
      </c>
      <c r="D162">
        <f t="shared" ca="1" si="14"/>
        <v>4</v>
      </c>
      <c r="E162">
        <f t="shared" si="15"/>
        <v>4</v>
      </c>
      <c r="F162" t="str">
        <f t="shared" ca="1" si="16"/>
        <v>Breakdown</v>
      </c>
      <c r="G162">
        <f t="shared" ca="1" si="20"/>
        <v>632</v>
      </c>
      <c r="H162">
        <f t="shared" ca="1" si="17"/>
        <v>11000</v>
      </c>
      <c r="I162">
        <f t="shared" ca="1" si="19"/>
        <v>1188000</v>
      </c>
    </row>
    <row r="163" spans="2:9" x14ac:dyDescent="0.25">
      <c r="B163">
        <v>159</v>
      </c>
      <c r="C163">
        <f t="shared" ca="1" si="18"/>
        <v>0.97028553508921744</v>
      </c>
      <c r="D163">
        <f t="shared" ca="1" si="14"/>
        <v>6</v>
      </c>
      <c r="E163">
        <f t="shared" si="15"/>
        <v>4</v>
      </c>
      <c r="F163" t="str">
        <f t="shared" ca="1" si="16"/>
        <v>Replacement</v>
      </c>
      <c r="G163">
        <f t="shared" ca="1" si="20"/>
        <v>636</v>
      </c>
      <c r="H163">
        <f t="shared" ca="1" si="17"/>
        <v>6000</v>
      </c>
      <c r="I163">
        <f t="shared" ca="1" si="19"/>
        <v>1194000</v>
      </c>
    </row>
    <row r="164" spans="2:9" x14ac:dyDescent="0.25">
      <c r="B164">
        <v>160</v>
      </c>
      <c r="C164">
        <f t="shared" ca="1" si="18"/>
        <v>0.57758790826920225</v>
      </c>
      <c r="D164">
        <f t="shared" ca="1" si="14"/>
        <v>5</v>
      </c>
      <c r="E164">
        <f t="shared" si="15"/>
        <v>4</v>
      </c>
      <c r="F164" t="str">
        <f t="shared" ca="1" si="16"/>
        <v>Replacement</v>
      </c>
      <c r="G164">
        <f t="shared" ca="1" si="20"/>
        <v>640</v>
      </c>
      <c r="H164">
        <f t="shared" ca="1" si="17"/>
        <v>6000</v>
      </c>
      <c r="I164">
        <f t="shared" ca="1" si="19"/>
        <v>1200000</v>
      </c>
    </row>
    <row r="165" spans="2:9" x14ac:dyDescent="0.25">
      <c r="B165">
        <v>161</v>
      </c>
      <c r="C165">
        <f t="shared" ca="1" si="18"/>
        <v>0.81973555754506755</v>
      </c>
      <c r="D165">
        <f t="shared" ca="1" si="14"/>
        <v>6</v>
      </c>
      <c r="E165">
        <f t="shared" si="15"/>
        <v>4</v>
      </c>
      <c r="F165" t="str">
        <f t="shared" ca="1" si="16"/>
        <v>Replacement</v>
      </c>
      <c r="G165">
        <f t="shared" ca="1" si="20"/>
        <v>644</v>
      </c>
      <c r="H165">
        <f t="shared" ca="1" si="17"/>
        <v>6000</v>
      </c>
      <c r="I165">
        <f t="shared" ca="1" si="19"/>
        <v>1206000</v>
      </c>
    </row>
    <row r="166" spans="2:9" x14ac:dyDescent="0.25">
      <c r="B166">
        <v>162</v>
      </c>
      <c r="C166">
        <f t="shared" ca="1" si="18"/>
        <v>0.53788868093349207</v>
      </c>
      <c r="D166">
        <f t="shared" ca="1" si="14"/>
        <v>5</v>
      </c>
      <c r="E166">
        <f t="shared" si="15"/>
        <v>4</v>
      </c>
      <c r="F166" t="str">
        <f t="shared" ca="1" si="16"/>
        <v>Replacement</v>
      </c>
      <c r="G166">
        <f t="shared" ca="1" si="20"/>
        <v>648</v>
      </c>
      <c r="H166">
        <f t="shared" ca="1" si="17"/>
        <v>6000</v>
      </c>
      <c r="I166">
        <f t="shared" ca="1" si="19"/>
        <v>1212000</v>
      </c>
    </row>
    <row r="167" spans="2:9" x14ac:dyDescent="0.25">
      <c r="B167">
        <v>163</v>
      </c>
      <c r="C167">
        <f t="shared" ca="1" si="18"/>
        <v>0.30017034212943394</v>
      </c>
      <c r="D167">
        <f t="shared" ca="1" si="14"/>
        <v>5</v>
      </c>
      <c r="E167">
        <f t="shared" si="15"/>
        <v>4</v>
      </c>
      <c r="F167" t="str">
        <f t="shared" ca="1" si="16"/>
        <v>Replacement</v>
      </c>
      <c r="G167">
        <f t="shared" ca="1" si="20"/>
        <v>652</v>
      </c>
      <c r="H167">
        <f t="shared" ca="1" si="17"/>
        <v>6000</v>
      </c>
      <c r="I167">
        <f t="shared" ca="1" si="19"/>
        <v>1218000</v>
      </c>
    </row>
    <row r="168" spans="2:9" x14ac:dyDescent="0.25">
      <c r="B168">
        <v>164</v>
      </c>
      <c r="C168">
        <f t="shared" ca="1" si="18"/>
        <v>5.630834658184114E-2</v>
      </c>
      <c r="D168">
        <f t="shared" ca="1" si="14"/>
        <v>4</v>
      </c>
      <c r="E168">
        <f t="shared" si="15"/>
        <v>4</v>
      </c>
      <c r="F168" t="str">
        <f t="shared" ca="1" si="16"/>
        <v>Breakdown</v>
      </c>
      <c r="G168">
        <f t="shared" ca="1" si="20"/>
        <v>656</v>
      </c>
      <c r="H168">
        <f t="shared" ca="1" si="17"/>
        <v>11000</v>
      </c>
      <c r="I168">
        <f t="shared" ca="1" si="19"/>
        <v>1229000</v>
      </c>
    </row>
    <row r="169" spans="2:9" x14ac:dyDescent="0.25">
      <c r="B169">
        <v>165</v>
      </c>
      <c r="C169">
        <f t="shared" ca="1" si="18"/>
        <v>0.49176931694776027</v>
      </c>
      <c r="D169">
        <f t="shared" ca="1" si="14"/>
        <v>5</v>
      </c>
      <c r="E169">
        <f t="shared" si="15"/>
        <v>4</v>
      </c>
      <c r="F169" t="str">
        <f t="shared" ca="1" si="16"/>
        <v>Replacement</v>
      </c>
      <c r="G169">
        <f t="shared" ca="1" si="20"/>
        <v>660</v>
      </c>
      <c r="H169">
        <f t="shared" ca="1" si="17"/>
        <v>6000</v>
      </c>
      <c r="I169">
        <f t="shared" ca="1" si="19"/>
        <v>1235000</v>
      </c>
    </row>
    <row r="170" spans="2:9" x14ac:dyDescent="0.25">
      <c r="B170">
        <v>166</v>
      </c>
      <c r="C170">
        <f t="shared" ca="1" si="18"/>
        <v>0.38567071467566139</v>
      </c>
      <c r="D170">
        <f t="shared" ca="1" si="14"/>
        <v>5</v>
      </c>
      <c r="E170">
        <f t="shared" si="15"/>
        <v>4</v>
      </c>
      <c r="F170" t="str">
        <f t="shared" ca="1" si="16"/>
        <v>Replacement</v>
      </c>
      <c r="G170">
        <f t="shared" ca="1" si="20"/>
        <v>664</v>
      </c>
      <c r="H170">
        <f t="shared" ca="1" si="17"/>
        <v>6000</v>
      </c>
      <c r="I170">
        <f t="shared" ca="1" si="19"/>
        <v>1241000</v>
      </c>
    </row>
    <row r="171" spans="2:9" x14ac:dyDescent="0.25">
      <c r="B171">
        <v>167</v>
      </c>
      <c r="C171">
        <f t="shared" ca="1" si="18"/>
        <v>6.7469264580691135E-2</v>
      </c>
      <c r="D171">
        <f t="shared" ca="1" si="14"/>
        <v>4</v>
      </c>
      <c r="E171">
        <f t="shared" si="15"/>
        <v>4</v>
      </c>
      <c r="F171" t="str">
        <f t="shared" ca="1" si="16"/>
        <v>Breakdown</v>
      </c>
      <c r="G171">
        <f t="shared" ca="1" si="20"/>
        <v>668</v>
      </c>
      <c r="H171">
        <f t="shared" ca="1" si="17"/>
        <v>11000</v>
      </c>
      <c r="I171">
        <f t="shared" ca="1" si="19"/>
        <v>1252000</v>
      </c>
    </row>
    <row r="172" spans="2:9" x14ac:dyDescent="0.25">
      <c r="B172">
        <v>168</v>
      </c>
      <c r="C172">
        <f t="shared" ca="1" si="18"/>
        <v>0.19777098067241061</v>
      </c>
      <c r="D172">
        <f t="shared" ca="1" si="14"/>
        <v>4</v>
      </c>
      <c r="E172">
        <f t="shared" si="15"/>
        <v>4</v>
      </c>
      <c r="F172" t="str">
        <f t="shared" ca="1" si="16"/>
        <v>Breakdown</v>
      </c>
      <c r="G172">
        <f t="shared" ca="1" si="20"/>
        <v>672</v>
      </c>
      <c r="H172">
        <f t="shared" ca="1" si="17"/>
        <v>11000</v>
      </c>
      <c r="I172">
        <f t="shared" ca="1" si="19"/>
        <v>1263000</v>
      </c>
    </row>
    <row r="173" spans="2:9" x14ac:dyDescent="0.25">
      <c r="B173">
        <v>169</v>
      </c>
      <c r="C173">
        <f t="shared" ca="1" si="18"/>
        <v>0.46498410142917934</v>
      </c>
      <c r="D173">
        <f t="shared" ca="1" si="14"/>
        <v>5</v>
      </c>
      <c r="E173">
        <f t="shared" si="15"/>
        <v>4</v>
      </c>
      <c r="F173" t="str">
        <f t="shared" ca="1" si="16"/>
        <v>Replacement</v>
      </c>
      <c r="G173">
        <f t="shared" ca="1" si="20"/>
        <v>676</v>
      </c>
      <c r="H173">
        <f t="shared" ca="1" si="17"/>
        <v>6000</v>
      </c>
      <c r="I173">
        <f t="shared" ca="1" si="19"/>
        <v>1269000</v>
      </c>
    </row>
    <row r="174" spans="2:9" x14ac:dyDescent="0.25">
      <c r="B174">
        <v>170</v>
      </c>
      <c r="C174">
        <f t="shared" ca="1" si="18"/>
        <v>0.96389102951471617</v>
      </c>
      <c r="D174">
        <f t="shared" ca="1" si="14"/>
        <v>6</v>
      </c>
      <c r="E174">
        <f t="shared" si="15"/>
        <v>4</v>
      </c>
      <c r="F174" t="str">
        <f t="shared" ca="1" si="16"/>
        <v>Replacement</v>
      </c>
      <c r="G174">
        <f t="shared" ca="1" si="20"/>
        <v>680</v>
      </c>
      <c r="H174">
        <f t="shared" ca="1" si="17"/>
        <v>6000</v>
      </c>
      <c r="I174">
        <f t="shared" ca="1" si="19"/>
        <v>1275000</v>
      </c>
    </row>
    <row r="175" spans="2:9" x14ac:dyDescent="0.25">
      <c r="B175">
        <v>171</v>
      </c>
      <c r="C175">
        <f t="shared" ca="1" si="18"/>
        <v>0.13933863363268351</v>
      </c>
      <c r="D175">
        <f t="shared" ca="1" si="14"/>
        <v>4</v>
      </c>
      <c r="E175">
        <f t="shared" si="15"/>
        <v>4</v>
      </c>
      <c r="F175" t="str">
        <f t="shared" ca="1" si="16"/>
        <v>Breakdown</v>
      </c>
      <c r="G175">
        <f t="shared" ca="1" si="20"/>
        <v>684</v>
      </c>
      <c r="H175">
        <f t="shared" ca="1" si="17"/>
        <v>11000</v>
      </c>
      <c r="I175">
        <f t="shared" ca="1" si="19"/>
        <v>1286000</v>
      </c>
    </row>
    <row r="176" spans="2:9" x14ac:dyDescent="0.25">
      <c r="B176">
        <v>172</v>
      </c>
      <c r="C176">
        <f t="shared" ca="1" si="18"/>
        <v>0.90763452435224312</v>
      </c>
      <c r="D176">
        <f t="shared" ca="1" si="14"/>
        <v>6</v>
      </c>
      <c r="E176">
        <f t="shared" si="15"/>
        <v>4</v>
      </c>
      <c r="F176" t="str">
        <f t="shared" ca="1" si="16"/>
        <v>Replacement</v>
      </c>
      <c r="G176">
        <f t="shared" ca="1" si="20"/>
        <v>688</v>
      </c>
      <c r="H176">
        <f t="shared" ca="1" si="17"/>
        <v>6000</v>
      </c>
      <c r="I176">
        <f t="shared" ca="1" si="19"/>
        <v>1292000</v>
      </c>
    </row>
    <row r="177" spans="2:9" x14ac:dyDescent="0.25">
      <c r="B177">
        <v>173</v>
      </c>
      <c r="C177">
        <f t="shared" ca="1" si="18"/>
        <v>0.68194371168537682</v>
      </c>
      <c r="D177">
        <f t="shared" ca="1" si="14"/>
        <v>5</v>
      </c>
      <c r="E177">
        <f t="shared" si="15"/>
        <v>4</v>
      </c>
      <c r="F177" t="str">
        <f t="shared" ca="1" si="16"/>
        <v>Replacement</v>
      </c>
      <c r="G177">
        <f t="shared" ca="1" si="20"/>
        <v>692</v>
      </c>
      <c r="H177">
        <f t="shared" ca="1" si="17"/>
        <v>6000</v>
      </c>
      <c r="I177">
        <f t="shared" ca="1" si="19"/>
        <v>1298000</v>
      </c>
    </row>
    <row r="178" spans="2:9" x14ac:dyDescent="0.25">
      <c r="B178">
        <v>174</v>
      </c>
      <c r="C178">
        <f t="shared" ca="1" si="18"/>
        <v>3.1713710373579507E-2</v>
      </c>
      <c r="D178">
        <f t="shared" ca="1" si="14"/>
        <v>4</v>
      </c>
      <c r="E178">
        <f t="shared" si="15"/>
        <v>4</v>
      </c>
      <c r="F178" t="str">
        <f t="shared" ca="1" si="16"/>
        <v>Breakdown</v>
      </c>
      <c r="G178">
        <f t="shared" ca="1" si="20"/>
        <v>696</v>
      </c>
      <c r="H178">
        <f t="shared" ca="1" si="17"/>
        <v>11000</v>
      </c>
      <c r="I178">
        <f t="shared" ca="1" si="19"/>
        <v>1309000</v>
      </c>
    </row>
    <row r="179" spans="2:9" x14ac:dyDescent="0.25">
      <c r="B179">
        <v>175</v>
      </c>
      <c r="C179">
        <f t="shared" ca="1" si="18"/>
        <v>7.908124727167587E-2</v>
      </c>
      <c r="D179">
        <f t="shared" ca="1" si="14"/>
        <v>4</v>
      </c>
      <c r="E179">
        <f t="shared" si="15"/>
        <v>4</v>
      </c>
      <c r="F179" t="str">
        <f t="shared" ca="1" si="16"/>
        <v>Breakdown</v>
      </c>
      <c r="G179">
        <f t="shared" ca="1" si="20"/>
        <v>700</v>
      </c>
      <c r="H179">
        <f t="shared" ca="1" si="17"/>
        <v>11000</v>
      </c>
      <c r="I179">
        <f t="shared" ca="1" si="19"/>
        <v>1320000</v>
      </c>
    </row>
    <row r="180" spans="2:9" x14ac:dyDescent="0.25">
      <c r="B180">
        <v>176</v>
      </c>
      <c r="C180">
        <f t="shared" ca="1" si="18"/>
        <v>0.31650385153698435</v>
      </c>
      <c r="D180">
        <f t="shared" ca="1" si="14"/>
        <v>5</v>
      </c>
      <c r="E180">
        <f t="shared" si="15"/>
        <v>4</v>
      </c>
      <c r="F180" t="str">
        <f t="shared" ca="1" si="16"/>
        <v>Replacement</v>
      </c>
      <c r="G180">
        <f t="shared" ca="1" si="20"/>
        <v>704</v>
      </c>
      <c r="H180">
        <f t="shared" ca="1" si="17"/>
        <v>6000</v>
      </c>
      <c r="I180">
        <f t="shared" ca="1" si="19"/>
        <v>1326000</v>
      </c>
    </row>
    <row r="181" spans="2:9" x14ac:dyDescent="0.25">
      <c r="B181">
        <v>177</v>
      </c>
      <c r="C181">
        <f t="shared" ca="1" si="18"/>
        <v>0.98576070447716235</v>
      </c>
      <c r="D181">
        <f t="shared" ca="1" si="14"/>
        <v>6</v>
      </c>
      <c r="E181">
        <f t="shared" si="15"/>
        <v>4</v>
      </c>
      <c r="F181" t="str">
        <f t="shared" ca="1" si="16"/>
        <v>Replacement</v>
      </c>
      <c r="G181">
        <f t="shared" ca="1" si="20"/>
        <v>708</v>
      </c>
      <c r="H181">
        <f t="shared" ca="1" si="17"/>
        <v>6000</v>
      </c>
      <c r="I181">
        <f t="shared" ca="1" si="19"/>
        <v>1332000</v>
      </c>
    </row>
    <row r="182" spans="2:9" x14ac:dyDescent="0.25">
      <c r="B182">
        <v>178</v>
      </c>
      <c r="C182">
        <f t="shared" ca="1" si="18"/>
        <v>0.82267380405260815</v>
      </c>
      <c r="D182">
        <f t="shared" ca="1" si="14"/>
        <v>6</v>
      </c>
      <c r="E182">
        <f t="shared" si="15"/>
        <v>4</v>
      </c>
      <c r="F182" t="str">
        <f t="shared" ca="1" si="16"/>
        <v>Replacement</v>
      </c>
      <c r="G182">
        <f t="shared" ca="1" si="20"/>
        <v>712</v>
      </c>
      <c r="H182">
        <f t="shared" ca="1" si="17"/>
        <v>6000</v>
      </c>
      <c r="I182">
        <f t="shared" ca="1" si="19"/>
        <v>1338000</v>
      </c>
    </row>
    <row r="183" spans="2:9" x14ac:dyDescent="0.25">
      <c r="B183">
        <v>179</v>
      </c>
      <c r="C183">
        <f t="shared" ca="1" si="18"/>
        <v>5.4975512951637828E-2</v>
      </c>
      <c r="D183">
        <f t="shared" ca="1" si="14"/>
        <v>4</v>
      </c>
      <c r="E183">
        <f t="shared" si="15"/>
        <v>4</v>
      </c>
      <c r="F183" t="str">
        <f t="shared" ca="1" si="16"/>
        <v>Breakdown</v>
      </c>
      <c r="G183">
        <f t="shared" ca="1" si="20"/>
        <v>716</v>
      </c>
      <c r="H183">
        <f t="shared" ca="1" si="17"/>
        <v>11000</v>
      </c>
      <c r="I183">
        <f t="shared" ca="1" si="19"/>
        <v>1349000</v>
      </c>
    </row>
    <row r="184" spans="2:9" x14ac:dyDescent="0.25">
      <c r="B184">
        <v>180</v>
      </c>
      <c r="C184">
        <f t="shared" ca="1" si="18"/>
        <v>0.26703141358755822</v>
      </c>
      <c r="D184">
        <f t="shared" ca="1" si="14"/>
        <v>5</v>
      </c>
      <c r="E184">
        <f t="shared" si="15"/>
        <v>4</v>
      </c>
      <c r="F184" t="str">
        <f t="shared" ca="1" si="16"/>
        <v>Replacement</v>
      </c>
      <c r="G184">
        <f t="shared" ca="1" si="20"/>
        <v>720</v>
      </c>
      <c r="H184">
        <f t="shared" ca="1" si="17"/>
        <v>6000</v>
      </c>
      <c r="I184">
        <f t="shared" ca="1" si="19"/>
        <v>1355000</v>
      </c>
    </row>
    <row r="185" spans="2:9" x14ac:dyDescent="0.25">
      <c r="B185">
        <v>181</v>
      </c>
      <c r="C185">
        <f t="shared" ca="1" si="18"/>
        <v>0.44676988640322102</v>
      </c>
      <c r="D185">
        <f t="shared" ca="1" si="14"/>
        <v>5</v>
      </c>
      <c r="E185">
        <f t="shared" si="15"/>
        <v>4</v>
      </c>
      <c r="F185" t="str">
        <f t="shared" ca="1" si="16"/>
        <v>Replacement</v>
      </c>
      <c r="G185">
        <f t="shared" ca="1" si="20"/>
        <v>724</v>
      </c>
      <c r="H185">
        <f t="shared" ca="1" si="17"/>
        <v>6000</v>
      </c>
      <c r="I185">
        <f t="shared" ca="1" si="19"/>
        <v>1361000</v>
      </c>
    </row>
    <row r="186" spans="2:9" x14ac:dyDescent="0.25">
      <c r="B186">
        <v>182</v>
      </c>
      <c r="C186">
        <f t="shared" ca="1" si="18"/>
        <v>0.46633669863598293</v>
      </c>
      <c r="D186">
        <f t="shared" ca="1" si="14"/>
        <v>5</v>
      </c>
      <c r="E186">
        <f t="shared" si="15"/>
        <v>4</v>
      </c>
      <c r="F186" t="str">
        <f t="shared" ca="1" si="16"/>
        <v>Replacement</v>
      </c>
      <c r="G186">
        <f t="shared" ca="1" si="20"/>
        <v>728</v>
      </c>
      <c r="H186">
        <f t="shared" ca="1" si="17"/>
        <v>6000</v>
      </c>
      <c r="I186">
        <f t="shared" ca="1" si="19"/>
        <v>1367000</v>
      </c>
    </row>
    <row r="187" spans="2:9" x14ac:dyDescent="0.25">
      <c r="B187">
        <v>183</v>
      </c>
      <c r="C187">
        <f t="shared" ca="1" si="18"/>
        <v>0.91563158374346121</v>
      </c>
      <c r="D187">
        <f t="shared" ca="1" si="14"/>
        <v>6</v>
      </c>
      <c r="E187">
        <f t="shared" si="15"/>
        <v>4</v>
      </c>
      <c r="F187" t="str">
        <f t="shared" ca="1" si="16"/>
        <v>Replacement</v>
      </c>
      <c r="G187">
        <f t="shared" ca="1" si="20"/>
        <v>732</v>
      </c>
      <c r="H187">
        <f t="shared" ca="1" si="17"/>
        <v>6000</v>
      </c>
      <c r="I187">
        <f t="shared" ca="1" si="19"/>
        <v>1373000</v>
      </c>
    </row>
    <row r="188" spans="2:9" x14ac:dyDescent="0.25">
      <c r="B188">
        <v>184</v>
      </c>
      <c r="C188">
        <f t="shared" ca="1" si="18"/>
        <v>0.4208476403117497</v>
      </c>
      <c r="D188">
        <f t="shared" ca="1" si="14"/>
        <v>5</v>
      </c>
      <c r="E188">
        <f t="shared" si="15"/>
        <v>4</v>
      </c>
      <c r="F188" t="str">
        <f t="shared" ca="1" si="16"/>
        <v>Replacement</v>
      </c>
      <c r="G188">
        <f t="shared" ca="1" si="20"/>
        <v>736</v>
      </c>
      <c r="H188">
        <f t="shared" ca="1" si="17"/>
        <v>6000</v>
      </c>
      <c r="I188">
        <f t="shared" ca="1" si="19"/>
        <v>1379000</v>
      </c>
    </row>
    <row r="189" spans="2:9" x14ac:dyDescent="0.25">
      <c r="B189">
        <v>185</v>
      </c>
      <c r="C189">
        <f t="shared" ca="1" si="18"/>
        <v>0.17588380364289569</v>
      </c>
      <c r="D189">
        <f t="shared" ca="1" si="14"/>
        <v>4</v>
      </c>
      <c r="E189">
        <f t="shared" si="15"/>
        <v>4</v>
      </c>
      <c r="F189" t="str">
        <f t="shared" ca="1" si="16"/>
        <v>Breakdown</v>
      </c>
      <c r="G189">
        <f t="shared" ca="1" si="20"/>
        <v>740</v>
      </c>
      <c r="H189">
        <f t="shared" ca="1" si="17"/>
        <v>11000</v>
      </c>
      <c r="I189">
        <f t="shared" ca="1" si="19"/>
        <v>1390000</v>
      </c>
    </row>
    <row r="190" spans="2:9" x14ac:dyDescent="0.25">
      <c r="B190">
        <v>186</v>
      </c>
      <c r="C190">
        <f t="shared" ca="1" si="18"/>
        <v>0.3927674952378698</v>
      </c>
      <c r="D190">
        <f t="shared" ca="1" si="14"/>
        <v>5</v>
      </c>
      <c r="E190">
        <f t="shared" si="15"/>
        <v>4</v>
      </c>
      <c r="F190" t="str">
        <f t="shared" ca="1" si="16"/>
        <v>Replacement</v>
      </c>
      <c r="G190">
        <f t="shared" ca="1" si="20"/>
        <v>744</v>
      </c>
      <c r="H190">
        <f t="shared" ca="1" si="17"/>
        <v>6000</v>
      </c>
      <c r="I190">
        <f t="shared" ca="1" si="19"/>
        <v>1396000</v>
      </c>
    </row>
    <row r="191" spans="2:9" x14ac:dyDescent="0.25">
      <c r="B191">
        <v>187</v>
      </c>
      <c r="C191">
        <f t="shared" ca="1" si="18"/>
        <v>0.29444093946216754</v>
      </c>
      <c r="D191">
        <f t="shared" ca="1" si="14"/>
        <v>5</v>
      </c>
      <c r="E191">
        <f t="shared" si="15"/>
        <v>4</v>
      </c>
      <c r="F191" t="str">
        <f t="shared" ca="1" si="16"/>
        <v>Replacement</v>
      </c>
      <c r="G191">
        <f t="shared" ca="1" si="20"/>
        <v>748</v>
      </c>
      <c r="H191">
        <f t="shared" ca="1" si="17"/>
        <v>6000</v>
      </c>
      <c r="I191">
        <f t="shared" ca="1" si="19"/>
        <v>1402000</v>
      </c>
    </row>
    <row r="192" spans="2:9" x14ac:dyDescent="0.25">
      <c r="B192">
        <v>188</v>
      </c>
      <c r="C192">
        <f t="shared" ca="1" si="18"/>
        <v>0.85114762859222826</v>
      </c>
      <c r="D192">
        <f t="shared" ca="1" si="14"/>
        <v>6</v>
      </c>
      <c r="E192">
        <f t="shared" si="15"/>
        <v>4</v>
      </c>
      <c r="F192" t="str">
        <f t="shared" ca="1" si="16"/>
        <v>Replacement</v>
      </c>
      <c r="G192">
        <f t="shared" ca="1" si="20"/>
        <v>752</v>
      </c>
      <c r="H192">
        <f t="shared" ca="1" si="17"/>
        <v>6000</v>
      </c>
      <c r="I192">
        <f t="shared" ca="1" si="19"/>
        <v>1408000</v>
      </c>
    </row>
    <row r="193" spans="2:9" x14ac:dyDescent="0.25">
      <c r="B193">
        <v>189</v>
      </c>
      <c r="C193">
        <f t="shared" ca="1" si="18"/>
        <v>0.62643771965559636</v>
      </c>
      <c r="D193">
        <f t="shared" ca="1" si="14"/>
        <v>5</v>
      </c>
      <c r="E193">
        <f t="shared" si="15"/>
        <v>4</v>
      </c>
      <c r="F193" t="str">
        <f t="shared" ca="1" si="16"/>
        <v>Replacement</v>
      </c>
      <c r="G193">
        <f t="shared" ca="1" si="20"/>
        <v>756</v>
      </c>
      <c r="H193">
        <f t="shared" ca="1" si="17"/>
        <v>6000</v>
      </c>
      <c r="I193">
        <f t="shared" ca="1" si="19"/>
        <v>1414000</v>
      </c>
    </row>
    <row r="194" spans="2:9" x14ac:dyDescent="0.25">
      <c r="B194">
        <v>190</v>
      </c>
      <c r="C194">
        <f t="shared" ca="1" si="18"/>
        <v>0.48929182676229721</v>
      </c>
      <c r="D194">
        <f t="shared" ca="1" si="14"/>
        <v>5</v>
      </c>
      <c r="E194">
        <f t="shared" si="15"/>
        <v>4</v>
      </c>
      <c r="F194" t="str">
        <f t="shared" ca="1" si="16"/>
        <v>Replacement</v>
      </c>
      <c r="G194">
        <f t="shared" ca="1" si="20"/>
        <v>760</v>
      </c>
      <c r="H194">
        <f t="shared" ca="1" si="17"/>
        <v>6000</v>
      </c>
      <c r="I194">
        <f t="shared" ca="1" si="19"/>
        <v>1420000</v>
      </c>
    </row>
    <row r="195" spans="2:9" x14ac:dyDescent="0.25">
      <c r="B195">
        <v>191</v>
      </c>
      <c r="C195">
        <f t="shared" ca="1" si="18"/>
        <v>9.5640549920475215E-2</v>
      </c>
      <c r="D195">
        <f t="shared" ca="1" si="14"/>
        <v>4</v>
      </c>
      <c r="E195">
        <f t="shared" si="15"/>
        <v>4</v>
      </c>
      <c r="F195" t="str">
        <f t="shared" ca="1" si="16"/>
        <v>Breakdown</v>
      </c>
      <c r="G195">
        <f t="shared" ca="1" si="20"/>
        <v>764</v>
      </c>
      <c r="H195">
        <f t="shared" ca="1" si="17"/>
        <v>11000</v>
      </c>
      <c r="I195">
        <f t="shared" ca="1" si="19"/>
        <v>1431000</v>
      </c>
    </row>
    <row r="196" spans="2:9" x14ac:dyDescent="0.25">
      <c r="B196">
        <v>192</v>
      </c>
      <c r="C196">
        <f t="shared" ca="1" si="18"/>
        <v>0.95072486435710457</v>
      </c>
      <c r="D196">
        <f t="shared" ca="1" si="14"/>
        <v>6</v>
      </c>
      <c r="E196">
        <f t="shared" si="15"/>
        <v>4</v>
      </c>
      <c r="F196" t="str">
        <f t="shared" ca="1" si="16"/>
        <v>Replacement</v>
      </c>
      <c r="G196">
        <f t="shared" ca="1" si="20"/>
        <v>768</v>
      </c>
      <c r="H196">
        <f t="shared" ca="1" si="17"/>
        <v>6000</v>
      </c>
      <c r="I196">
        <f t="shared" ca="1" si="19"/>
        <v>1437000</v>
      </c>
    </row>
    <row r="197" spans="2:9" x14ac:dyDescent="0.25">
      <c r="B197">
        <v>193</v>
      </c>
      <c r="C197">
        <f t="shared" ca="1" si="18"/>
        <v>0.64152621732970205</v>
      </c>
      <c r="D197">
        <f t="shared" ref="D197:D260" ca="1" si="21">VLOOKUP(RandomNumber,$L$7:$M$9,2)</f>
        <v>5</v>
      </c>
      <c r="E197">
        <f t="shared" ref="E197:E260" si="22">ReplaceAfter</f>
        <v>4</v>
      </c>
      <c r="F197" t="str">
        <f t="shared" ref="F197:F260" ca="1" si="23">IF(TimeUntilBreakdown&lt;=ScheduledTimeUntilReplacement,"Breakdown","Replacement")</f>
        <v>Replacement</v>
      </c>
      <c r="G197">
        <f t="shared" ca="1" si="20"/>
        <v>772</v>
      </c>
      <c r="H197">
        <f t="shared" ref="H197:H260" ca="1" si="24">IF(Event="Breakdown",BreakdownCost,ReplacementCost)</f>
        <v>6000</v>
      </c>
      <c r="I197">
        <f t="shared" ca="1" si="19"/>
        <v>1443000</v>
      </c>
    </row>
    <row r="198" spans="2:9" x14ac:dyDescent="0.25">
      <c r="B198">
        <v>194</v>
      </c>
      <c r="C198">
        <f t="shared" ref="C198:C261" ca="1" si="25">RAND()</f>
        <v>0.42960035577483857</v>
      </c>
      <c r="D198">
        <f t="shared" ca="1" si="21"/>
        <v>5</v>
      </c>
      <c r="E198">
        <f t="shared" si="22"/>
        <v>4</v>
      </c>
      <c r="F198" t="str">
        <f t="shared" ca="1" si="23"/>
        <v>Replacement</v>
      </c>
      <c r="G198">
        <f t="shared" ca="1" si="20"/>
        <v>776</v>
      </c>
      <c r="H198">
        <f t="shared" ca="1" si="24"/>
        <v>6000</v>
      </c>
      <c r="I198">
        <f t="shared" ref="I198:I261" ca="1" si="26">I197+Cost</f>
        <v>1449000</v>
      </c>
    </row>
    <row r="199" spans="2:9" x14ac:dyDescent="0.25">
      <c r="B199">
        <v>195</v>
      </c>
      <c r="C199">
        <f t="shared" ca="1" si="25"/>
        <v>0.96239621643511286</v>
      </c>
      <c r="D199">
        <f t="shared" ca="1" si="21"/>
        <v>6</v>
      </c>
      <c r="E199">
        <f t="shared" si="22"/>
        <v>4</v>
      </c>
      <c r="F199" t="str">
        <f t="shared" ca="1" si="23"/>
        <v>Replacement</v>
      </c>
      <c r="G199">
        <f t="shared" ref="G199:G262" ca="1" si="27">G198+MIN(D199,E199)</f>
        <v>780</v>
      </c>
      <c r="H199">
        <f t="shared" ca="1" si="24"/>
        <v>6000</v>
      </c>
      <c r="I199">
        <f t="shared" ca="1" si="26"/>
        <v>1455000</v>
      </c>
    </row>
    <row r="200" spans="2:9" x14ac:dyDescent="0.25">
      <c r="B200">
        <v>196</v>
      </c>
      <c r="C200">
        <f t="shared" ca="1" si="25"/>
        <v>0.33564752478280846</v>
      </c>
      <c r="D200">
        <f t="shared" ca="1" si="21"/>
        <v>5</v>
      </c>
      <c r="E200">
        <f t="shared" si="22"/>
        <v>4</v>
      </c>
      <c r="F200" t="str">
        <f t="shared" ca="1" si="23"/>
        <v>Replacement</v>
      </c>
      <c r="G200">
        <f t="shared" ca="1" si="27"/>
        <v>784</v>
      </c>
      <c r="H200">
        <f t="shared" ca="1" si="24"/>
        <v>6000</v>
      </c>
      <c r="I200">
        <f t="shared" ca="1" si="26"/>
        <v>1461000</v>
      </c>
    </row>
    <row r="201" spans="2:9" x14ac:dyDescent="0.25">
      <c r="B201">
        <v>197</v>
      </c>
      <c r="C201">
        <f t="shared" ca="1" si="25"/>
        <v>0.17165514877609456</v>
      </c>
      <c r="D201">
        <f t="shared" ca="1" si="21"/>
        <v>4</v>
      </c>
      <c r="E201">
        <f t="shared" si="22"/>
        <v>4</v>
      </c>
      <c r="F201" t="str">
        <f t="shared" ca="1" si="23"/>
        <v>Breakdown</v>
      </c>
      <c r="G201">
        <f t="shared" ca="1" si="27"/>
        <v>788</v>
      </c>
      <c r="H201">
        <f t="shared" ca="1" si="24"/>
        <v>11000</v>
      </c>
      <c r="I201">
        <f t="shared" ca="1" si="26"/>
        <v>1472000</v>
      </c>
    </row>
    <row r="202" spans="2:9" x14ac:dyDescent="0.25">
      <c r="B202">
        <v>198</v>
      </c>
      <c r="C202">
        <f t="shared" ca="1" si="25"/>
        <v>0.57274709722912209</v>
      </c>
      <c r="D202">
        <f t="shared" ca="1" si="21"/>
        <v>5</v>
      </c>
      <c r="E202">
        <f t="shared" si="22"/>
        <v>4</v>
      </c>
      <c r="F202" t="str">
        <f t="shared" ca="1" si="23"/>
        <v>Replacement</v>
      </c>
      <c r="G202">
        <f t="shared" ca="1" si="27"/>
        <v>792</v>
      </c>
      <c r="H202">
        <f t="shared" ca="1" si="24"/>
        <v>6000</v>
      </c>
      <c r="I202">
        <f t="shared" ca="1" si="26"/>
        <v>1478000</v>
      </c>
    </row>
    <row r="203" spans="2:9" x14ac:dyDescent="0.25">
      <c r="B203">
        <v>199</v>
      </c>
      <c r="C203">
        <f t="shared" ca="1" si="25"/>
        <v>0.97131667432617241</v>
      </c>
      <c r="D203">
        <f t="shared" ca="1" si="21"/>
        <v>6</v>
      </c>
      <c r="E203">
        <f t="shared" si="22"/>
        <v>4</v>
      </c>
      <c r="F203" t="str">
        <f t="shared" ca="1" si="23"/>
        <v>Replacement</v>
      </c>
      <c r="G203">
        <f t="shared" ca="1" si="27"/>
        <v>796</v>
      </c>
      <c r="H203">
        <f t="shared" ca="1" si="24"/>
        <v>6000</v>
      </c>
      <c r="I203">
        <f t="shared" ca="1" si="26"/>
        <v>1484000</v>
      </c>
    </row>
    <row r="204" spans="2:9" x14ac:dyDescent="0.25">
      <c r="B204">
        <v>200</v>
      </c>
      <c r="C204">
        <f t="shared" ca="1" si="25"/>
        <v>0.23164498879396078</v>
      </c>
      <c r="D204">
        <f t="shared" ca="1" si="21"/>
        <v>4</v>
      </c>
      <c r="E204">
        <f t="shared" si="22"/>
        <v>4</v>
      </c>
      <c r="F204" t="str">
        <f t="shared" ca="1" si="23"/>
        <v>Breakdown</v>
      </c>
      <c r="G204">
        <f t="shared" ca="1" si="27"/>
        <v>800</v>
      </c>
      <c r="H204">
        <f t="shared" ca="1" si="24"/>
        <v>11000</v>
      </c>
      <c r="I204">
        <f t="shared" ca="1" si="26"/>
        <v>1495000</v>
      </c>
    </row>
    <row r="205" spans="2:9" x14ac:dyDescent="0.25">
      <c r="B205">
        <v>201</v>
      </c>
      <c r="C205">
        <f t="shared" ca="1" si="25"/>
        <v>0.31760063023783125</v>
      </c>
      <c r="D205">
        <f t="shared" ca="1" si="21"/>
        <v>5</v>
      </c>
      <c r="E205">
        <f t="shared" si="22"/>
        <v>4</v>
      </c>
      <c r="F205" t="str">
        <f t="shared" ca="1" si="23"/>
        <v>Replacement</v>
      </c>
      <c r="G205">
        <f t="shared" ca="1" si="27"/>
        <v>804</v>
      </c>
      <c r="H205">
        <f t="shared" ca="1" si="24"/>
        <v>6000</v>
      </c>
      <c r="I205">
        <f t="shared" ca="1" si="26"/>
        <v>1501000</v>
      </c>
    </row>
    <row r="206" spans="2:9" x14ac:dyDescent="0.25">
      <c r="B206">
        <v>202</v>
      </c>
      <c r="C206">
        <f t="shared" ca="1" si="25"/>
        <v>0.64574267700737242</v>
      </c>
      <c r="D206">
        <f t="shared" ca="1" si="21"/>
        <v>5</v>
      </c>
      <c r="E206">
        <f t="shared" si="22"/>
        <v>4</v>
      </c>
      <c r="F206" t="str">
        <f t="shared" ca="1" si="23"/>
        <v>Replacement</v>
      </c>
      <c r="G206">
        <f t="shared" ca="1" si="27"/>
        <v>808</v>
      </c>
      <c r="H206">
        <f t="shared" ca="1" si="24"/>
        <v>6000</v>
      </c>
      <c r="I206">
        <f t="shared" ca="1" si="26"/>
        <v>1507000</v>
      </c>
    </row>
    <row r="207" spans="2:9" x14ac:dyDescent="0.25">
      <c r="B207">
        <v>203</v>
      </c>
      <c r="C207">
        <f t="shared" ca="1" si="25"/>
        <v>0.56102915449899504</v>
      </c>
      <c r="D207">
        <f t="shared" ca="1" si="21"/>
        <v>5</v>
      </c>
      <c r="E207">
        <f t="shared" si="22"/>
        <v>4</v>
      </c>
      <c r="F207" t="str">
        <f t="shared" ca="1" si="23"/>
        <v>Replacement</v>
      </c>
      <c r="G207">
        <f t="shared" ca="1" si="27"/>
        <v>812</v>
      </c>
      <c r="H207">
        <f t="shared" ca="1" si="24"/>
        <v>6000</v>
      </c>
      <c r="I207">
        <f t="shared" ca="1" si="26"/>
        <v>1513000</v>
      </c>
    </row>
    <row r="208" spans="2:9" x14ac:dyDescent="0.25">
      <c r="B208">
        <v>204</v>
      </c>
      <c r="C208">
        <f t="shared" ca="1" si="25"/>
        <v>3.4526963035673819E-2</v>
      </c>
      <c r="D208">
        <f t="shared" ca="1" si="21"/>
        <v>4</v>
      </c>
      <c r="E208">
        <f t="shared" si="22"/>
        <v>4</v>
      </c>
      <c r="F208" t="str">
        <f t="shared" ca="1" si="23"/>
        <v>Breakdown</v>
      </c>
      <c r="G208">
        <f t="shared" ca="1" si="27"/>
        <v>816</v>
      </c>
      <c r="H208">
        <f t="shared" ca="1" si="24"/>
        <v>11000</v>
      </c>
      <c r="I208">
        <f t="shared" ca="1" si="26"/>
        <v>1524000</v>
      </c>
    </row>
    <row r="209" spans="2:9" x14ac:dyDescent="0.25">
      <c r="B209">
        <v>205</v>
      </c>
      <c r="C209">
        <f t="shared" ca="1" si="25"/>
        <v>0.15118340000457375</v>
      </c>
      <c r="D209">
        <f t="shared" ca="1" si="21"/>
        <v>4</v>
      </c>
      <c r="E209">
        <f t="shared" si="22"/>
        <v>4</v>
      </c>
      <c r="F209" t="str">
        <f t="shared" ca="1" si="23"/>
        <v>Breakdown</v>
      </c>
      <c r="G209">
        <f t="shared" ca="1" si="27"/>
        <v>820</v>
      </c>
      <c r="H209">
        <f t="shared" ca="1" si="24"/>
        <v>11000</v>
      </c>
      <c r="I209">
        <f t="shared" ca="1" si="26"/>
        <v>1535000</v>
      </c>
    </row>
    <row r="210" spans="2:9" x14ac:dyDescent="0.25">
      <c r="B210">
        <v>206</v>
      </c>
      <c r="C210">
        <f t="shared" ca="1" si="25"/>
        <v>0.78738474628323396</v>
      </c>
      <c r="D210">
        <f t="shared" ca="1" si="21"/>
        <v>6</v>
      </c>
      <c r="E210">
        <f t="shared" si="22"/>
        <v>4</v>
      </c>
      <c r="F210" t="str">
        <f t="shared" ca="1" si="23"/>
        <v>Replacement</v>
      </c>
      <c r="G210">
        <f t="shared" ca="1" si="27"/>
        <v>824</v>
      </c>
      <c r="H210">
        <f t="shared" ca="1" si="24"/>
        <v>6000</v>
      </c>
      <c r="I210">
        <f t="shared" ca="1" si="26"/>
        <v>1541000</v>
      </c>
    </row>
    <row r="211" spans="2:9" x14ac:dyDescent="0.25">
      <c r="B211">
        <v>207</v>
      </c>
      <c r="C211">
        <f t="shared" ca="1" si="25"/>
        <v>0.75371838249952916</v>
      </c>
      <c r="D211">
        <f t="shared" ca="1" si="21"/>
        <v>6</v>
      </c>
      <c r="E211">
        <f t="shared" si="22"/>
        <v>4</v>
      </c>
      <c r="F211" t="str">
        <f t="shared" ca="1" si="23"/>
        <v>Replacement</v>
      </c>
      <c r="G211">
        <f t="shared" ca="1" si="27"/>
        <v>828</v>
      </c>
      <c r="H211">
        <f t="shared" ca="1" si="24"/>
        <v>6000</v>
      </c>
      <c r="I211">
        <f t="shared" ca="1" si="26"/>
        <v>1547000</v>
      </c>
    </row>
    <row r="212" spans="2:9" x14ac:dyDescent="0.25">
      <c r="B212">
        <v>208</v>
      </c>
      <c r="C212">
        <f t="shared" ca="1" si="25"/>
        <v>0.82028639904786615</v>
      </c>
      <c r="D212">
        <f t="shared" ca="1" si="21"/>
        <v>6</v>
      </c>
      <c r="E212">
        <f t="shared" si="22"/>
        <v>4</v>
      </c>
      <c r="F212" t="str">
        <f t="shared" ca="1" si="23"/>
        <v>Replacement</v>
      </c>
      <c r="G212">
        <f t="shared" ca="1" si="27"/>
        <v>832</v>
      </c>
      <c r="H212">
        <f t="shared" ca="1" si="24"/>
        <v>6000</v>
      </c>
      <c r="I212">
        <f t="shared" ca="1" si="26"/>
        <v>1553000</v>
      </c>
    </row>
    <row r="213" spans="2:9" x14ac:dyDescent="0.25">
      <c r="B213">
        <v>209</v>
      </c>
      <c r="C213">
        <f t="shared" ca="1" si="25"/>
        <v>0.82903835092789613</v>
      </c>
      <c r="D213">
        <f t="shared" ca="1" si="21"/>
        <v>6</v>
      </c>
      <c r="E213">
        <f t="shared" si="22"/>
        <v>4</v>
      </c>
      <c r="F213" t="str">
        <f t="shared" ca="1" si="23"/>
        <v>Replacement</v>
      </c>
      <c r="G213">
        <f t="shared" ca="1" si="27"/>
        <v>836</v>
      </c>
      <c r="H213">
        <f t="shared" ca="1" si="24"/>
        <v>6000</v>
      </c>
      <c r="I213">
        <f t="shared" ca="1" si="26"/>
        <v>1559000</v>
      </c>
    </row>
    <row r="214" spans="2:9" x14ac:dyDescent="0.25">
      <c r="B214">
        <v>210</v>
      </c>
      <c r="C214">
        <f t="shared" ca="1" si="25"/>
        <v>0.74672065212485361</v>
      </c>
      <c r="D214">
        <f t="shared" ca="1" si="21"/>
        <v>5</v>
      </c>
      <c r="E214">
        <f t="shared" si="22"/>
        <v>4</v>
      </c>
      <c r="F214" t="str">
        <f t="shared" ca="1" si="23"/>
        <v>Replacement</v>
      </c>
      <c r="G214">
        <f t="shared" ca="1" si="27"/>
        <v>840</v>
      </c>
      <c r="H214">
        <f t="shared" ca="1" si="24"/>
        <v>6000</v>
      </c>
      <c r="I214">
        <f t="shared" ca="1" si="26"/>
        <v>1565000</v>
      </c>
    </row>
    <row r="215" spans="2:9" x14ac:dyDescent="0.25">
      <c r="B215">
        <v>211</v>
      </c>
      <c r="C215">
        <f t="shared" ca="1" si="25"/>
        <v>0.24430510832629149</v>
      </c>
      <c r="D215">
        <f t="shared" ca="1" si="21"/>
        <v>4</v>
      </c>
      <c r="E215">
        <f t="shared" si="22"/>
        <v>4</v>
      </c>
      <c r="F215" t="str">
        <f t="shared" ca="1" si="23"/>
        <v>Breakdown</v>
      </c>
      <c r="G215">
        <f t="shared" ca="1" si="27"/>
        <v>844</v>
      </c>
      <c r="H215">
        <f t="shared" ca="1" si="24"/>
        <v>11000</v>
      </c>
      <c r="I215">
        <f t="shared" ca="1" si="26"/>
        <v>1576000</v>
      </c>
    </row>
    <row r="216" spans="2:9" x14ac:dyDescent="0.25">
      <c r="B216">
        <v>212</v>
      </c>
      <c r="C216">
        <f t="shared" ca="1" si="25"/>
        <v>0.33199880134180726</v>
      </c>
      <c r="D216">
        <f t="shared" ca="1" si="21"/>
        <v>5</v>
      </c>
      <c r="E216">
        <f t="shared" si="22"/>
        <v>4</v>
      </c>
      <c r="F216" t="str">
        <f t="shared" ca="1" si="23"/>
        <v>Replacement</v>
      </c>
      <c r="G216">
        <f t="shared" ca="1" si="27"/>
        <v>848</v>
      </c>
      <c r="H216">
        <f t="shared" ca="1" si="24"/>
        <v>6000</v>
      </c>
      <c r="I216">
        <f t="shared" ca="1" si="26"/>
        <v>1582000</v>
      </c>
    </row>
    <row r="217" spans="2:9" x14ac:dyDescent="0.25">
      <c r="B217">
        <v>213</v>
      </c>
      <c r="C217">
        <f t="shared" ca="1" si="25"/>
        <v>0.68084941053075287</v>
      </c>
      <c r="D217">
        <f t="shared" ca="1" si="21"/>
        <v>5</v>
      </c>
      <c r="E217">
        <f t="shared" si="22"/>
        <v>4</v>
      </c>
      <c r="F217" t="str">
        <f t="shared" ca="1" si="23"/>
        <v>Replacement</v>
      </c>
      <c r="G217">
        <f t="shared" ca="1" si="27"/>
        <v>852</v>
      </c>
      <c r="H217">
        <f t="shared" ca="1" si="24"/>
        <v>6000</v>
      </c>
      <c r="I217">
        <f t="shared" ca="1" si="26"/>
        <v>1588000</v>
      </c>
    </row>
    <row r="218" spans="2:9" x14ac:dyDescent="0.25">
      <c r="B218">
        <v>214</v>
      </c>
      <c r="C218">
        <f t="shared" ca="1" si="25"/>
        <v>0.98920320387726701</v>
      </c>
      <c r="D218">
        <f t="shared" ca="1" si="21"/>
        <v>6</v>
      </c>
      <c r="E218">
        <f t="shared" si="22"/>
        <v>4</v>
      </c>
      <c r="F218" t="str">
        <f t="shared" ca="1" si="23"/>
        <v>Replacement</v>
      </c>
      <c r="G218">
        <f t="shared" ca="1" si="27"/>
        <v>856</v>
      </c>
      <c r="H218">
        <f t="shared" ca="1" si="24"/>
        <v>6000</v>
      </c>
      <c r="I218">
        <f t="shared" ca="1" si="26"/>
        <v>1594000</v>
      </c>
    </row>
    <row r="219" spans="2:9" x14ac:dyDescent="0.25">
      <c r="B219">
        <v>215</v>
      </c>
      <c r="C219">
        <f t="shared" ca="1" si="25"/>
        <v>0.1507247380635991</v>
      </c>
      <c r="D219">
        <f t="shared" ca="1" si="21"/>
        <v>4</v>
      </c>
      <c r="E219">
        <f t="shared" si="22"/>
        <v>4</v>
      </c>
      <c r="F219" t="str">
        <f t="shared" ca="1" si="23"/>
        <v>Breakdown</v>
      </c>
      <c r="G219">
        <f t="shared" ca="1" si="27"/>
        <v>860</v>
      </c>
      <c r="H219">
        <f t="shared" ca="1" si="24"/>
        <v>11000</v>
      </c>
      <c r="I219">
        <f t="shared" ca="1" si="26"/>
        <v>1605000</v>
      </c>
    </row>
    <row r="220" spans="2:9" x14ac:dyDescent="0.25">
      <c r="B220">
        <v>216</v>
      </c>
      <c r="C220">
        <f t="shared" ca="1" si="25"/>
        <v>0.98404803167576738</v>
      </c>
      <c r="D220">
        <f t="shared" ca="1" si="21"/>
        <v>6</v>
      </c>
      <c r="E220">
        <f t="shared" si="22"/>
        <v>4</v>
      </c>
      <c r="F220" t="str">
        <f t="shared" ca="1" si="23"/>
        <v>Replacement</v>
      </c>
      <c r="G220">
        <f t="shared" ca="1" si="27"/>
        <v>864</v>
      </c>
      <c r="H220">
        <f t="shared" ca="1" si="24"/>
        <v>6000</v>
      </c>
      <c r="I220">
        <f t="shared" ca="1" si="26"/>
        <v>1611000</v>
      </c>
    </row>
    <row r="221" spans="2:9" x14ac:dyDescent="0.25">
      <c r="B221">
        <v>217</v>
      </c>
      <c r="C221">
        <f t="shared" ca="1" si="25"/>
        <v>5.5822610660282934E-2</v>
      </c>
      <c r="D221">
        <f t="shared" ca="1" si="21"/>
        <v>4</v>
      </c>
      <c r="E221">
        <f t="shared" si="22"/>
        <v>4</v>
      </c>
      <c r="F221" t="str">
        <f t="shared" ca="1" si="23"/>
        <v>Breakdown</v>
      </c>
      <c r="G221">
        <f t="shared" ca="1" si="27"/>
        <v>868</v>
      </c>
      <c r="H221">
        <f t="shared" ca="1" si="24"/>
        <v>11000</v>
      </c>
      <c r="I221">
        <f t="shared" ca="1" si="26"/>
        <v>1622000</v>
      </c>
    </row>
    <row r="222" spans="2:9" x14ac:dyDescent="0.25">
      <c r="B222">
        <v>218</v>
      </c>
      <c r="C222">
        <f t="shared" ca="1" si="25"/>
        <v>0.5848930885712087</v>
      </c>
      <c r="D222">
        <f t="shared" ca="1" si="21"/>
        <v>5</v>
      </c>
      <c r="E222">
        <f t="shared" si="22"/>
        <v>4</v>
      </c>
      <c r="F222" t="str">
        <f t="shared" ca="1" si="23"/>
        <v>Replacement</v>
      </c>
      <c r="G222">
        <f t="shared" ca="1" si="27"/>
        <v>872</v>
      </c>
      <c r="H222">
        <f t="shared" ca="1" si="24"/>
        <v>6000</v>
      </c>
      <c r="I222">
        <f t="shared" ca="1" si="26"/>
        <v>1628000</v>
      </c>
    </row>
    <row r="223" spans="2:9" x14ac:dyDescent="0.25">
      <c r="B223">
        <v>219</v>
      </c>
      <c r="C223">
        <f t="shared" ca="1" si="25"/>
        <v>0.57527987514423129</v>
      </c>
      <c r="D223">
        <f t="shared" ca="1" si="21"/>
        <v>5</v>
      </c>
      <c r="E223">
        <f t="shared" si="22"/>
        <v>4</v>
      </c>
      <c r="F223" t="str">
        <f t="shared" ca="1" si="23"/>
        <v>Replacement</v>
      </c>
      <c r="G223">
        <f t="shared" ca="1" si="27"/>
        <v>876</v>
      </c>
      <c r="H223">
        <f t="shared" ca="1" si="24"/>
        <v>6000</v>
      </c>
      <c r="I223">
        <f t="shared" ca="1" si="26"/>
        <v>1634000</v>
      </c>
    </row>
    <row r="224" spans="2:9" x14ac:dyDescent="0.25">
      <c r="B224">
        <v>220</v>
      </c>
      <c r="C224">
        <f t="shared" ca="1" si="25"/>
        <v>6.3454282811671314E-2</v>
      </c>
      <c r="D224">
        <f t="shared" ca="1" si="21"/>
        <v>4</v>
      </c>
      <c r="E224">
        <f t="shared" si="22"/>
        <v>4</v>
      </c>
      <c r="F224" t="str">
        <f t="shared" ca="1" si="23"/>
        <v>Breakdown</v>
      </c>
      <c r="G224">
        <f t="shared" ca="1" si="27"/>
        <v>880</v>
      </c>
      <c r="H224">
        <f t="shared" ca="1" si="24"/>
        <v>11000</v>
      </c>
      <c r="I224">
        <f t="shared" ca="1" si="26"/>
        <v>1645000</v>
      </c>
    </row>
    <row r="225" spans="2:9" x14ac:dyDescent="0.25">
      <c r="B225">
        <v>221</v>
      </c>
      <c r="C225">
        <f t="shared" ca="1" si="25"/>
        <v>0.17441838012150479</v>
      </c>
      <c r="D225">
        <f t="shared" ca="1" si="21"/>
        <v>4</v>
      </c>
      <c r="E225">
        <f t="shared" si="22"/>
        <v>4</v>
      </c>
      <c r="F225" t="str">
        <f t="shared" ca="1" si="23"/>
        <v>Breakdown</v>
      </c>
      <c r="G225">
        <f t="shared" ca="1" si="27"/>
        <v>884</v>
      </c>
      <c r="H225">
        <f t="shared" ca="1" si="24"/>
        <v>11000</v>
      </c>
      <c r="I225">
        <f t="shared" ca="1" si="26"/>
        <v>1656000</v>
      </c>
    </row>
    <row r="226" spans="2:9" x14ac:dyDescent="0.25">
      <c r="B226">
        <v>222</v>
      </c>
      <c r="C226">
        <f t="shared" ca="1" si="25"/>
        <v>0.8140746253148432</v>
      </c>
      <c r="D226">
        <f t="shared" ca="1" si="21"/>
        <v>6</v>
      </c>
      <c r="E226">
        <f t="shared" si="22"/>
        <v>4</v>
      </c>
      <c r="F226" t="str">
        <f t="shared" ca="1" si="23"/>
        <v>Replacement</v>
      </c>
      <c r="G226">
        <f t="shared" ca="1" si="27"/>
        <v>888</v>
      </c>
      <c r="H226">
        <f t="shared" ca="1" si="24"/>
        <v>6000</v>
      </c>
      <c r="I226">
        <f t="shared" ca="1" si="26"/>
        <v>1662000</v>
      </c>
    </row>
    <row r="227" spans="2:9" x14ac:dyDescent="0.25">
      <c r="B227">
        <v>223</v>
      </c>
      <c r="C227">
        <f t="shared" ca="1" si="25"/>
        <v>0.31830043143634945</v>
      </c>
      <c r="D227">
        <f t="shared" ca="1" si="21"/>
        <v>5</v>
      </c>
      <c r="E227">
        <f t="shared" si="22"/>
        <v>4</v>
      </c>
      <c r="F227" t="str">
        <f t="shared" ca="1" si="23"/>
        <v>Replacement</v>
      </c>
      <c r="G227">
        <f t="shared" ca="1" si="27"/>
        <v>892</v>
      </c>
      <c r="H227">
        <f t="shared" ca="1" si="24"/>
        <v>6000</v>
      </c>
      <c r="I227">
        <f t="shared" ca="1" si="26"/>
        <v>1668000</v>
      </c>
    </row>
    <row r="228" spans="2:9" x14ac:dyDescent="0.25">
      <c r="B228">
        <v>224</v>
      </c>
      <c r="C228">
        <f t="shared" ca="1" si="25"/>
        <v>0.75742803635888467</v>
      </c>
      <c r="D228">
        <f t="shared" ca="1" si="21"/>
        <v>6</v>
      </c>
      <c r="E228">
        <f t="shared" si="22"/>
        <v>4</v>
      </c>
      <c r="F228" t="str">
        <f t="shared" ca="1" si="23"/>
        <v>Replacement</v>
      </c>
      <c r="G228">
        <f t="shared" ca="1" si="27"/>
        <v>896</v>
      </c>
      <c r="H228">
        <f t="shared" ca="1" si="24"/>
        <v>6000</v>
      </c>
      <c r="I228">
        <f t="shared" ca="1" si="26"/>
        <v>1674000</v>
      </c>
    </row>
    <row r="229" spans="2:9" x14ac:dyDescent="0.25">
      <c r="B229">
        <v>225</v>
      </c>
      <c r="C229">
        <f t="shared" ca="1" si="25"/>
        <v>0.93383455639426804</v>
      </c>
      <c r="D229">
        <f t="shared" ca="1" si="21"/>
        <v>6</v>
      </c>
      <c r="E229">
        <f t="shared" si="22"/>
        <v>4</v>
      </c>
      <c r="F229" t="str">
        <f t="shared" ca="1" si="23"/>
        <v>Replacement</v>
      </c>
      <c r="G229">
        <f t="shared" ca="1" si="27"/>
        <v>900</v>
      </c>
      <c r="H229">
        <f t="shared" ca="1" si="24"/>
        <v>6000</v>
      </c>
      <c r="I229">
        <f t="shared" ca="1" si="26"/>
        <v>1680000</v>
      </c>
    </row>
    <row r="230" spans="2:9" x14ac:dyDescent="0.25">
      <c r="B230">
        <v>226</v>
      </c>
      <c r="C230">
        <f t="shared" ca="1" si="25"/>
        <v>0.68698964099122595</v>
      </c>
      <c r="D230">
        <f t="shared" ca="1" si="21"/>
        <v>5</v>
      </c>
      <c r="E230">
        <f t="shared" si="22"/>
        <v>4</v>
      </c>
      <c r="F230" t="str">
        <f t="shared" ca="1" si="23"/>
        <v>Replacement</v>
      </c>
      <c r="G230">
        <f t="shared" ca="1" si="27"/>
        <v>904</v>
      </c>
      <c r="H230">
        <f t="shared" ca="1" si="24"/>
        <v>6000</v>
      </c>
      <c r="I230">
        <f t="shared" ca="1" si="26"/>
        <v>1686000</v>
      </c>
    </row>
    <row r="231" spans="2:9" x14ac:dyDescent="0.25">
      <c r="B231">
        <v>227</v>
      </c>
      <c r="C231">
        <f t="shared" ca="1" si="25"/>
        <v>0.84810674171408229</v>
      </c>
      <c r="D231">
        <f t="shared" ca="1" si="21"/>
        <v>6</v>
      </c>
      <c r="E231">
        <f t="shared" si="22"/>
        <v>4</v>
      </c>
      <c r="F231" t="str">
        <f t="shared" ca="1" si="23"/>
        <v>Replacement</v>
      </c>
      <c r="G231">
        <f t="shared" ca="1" si="27"/>
        <v>908</v>
      </c>
      <c r="H231">
        <f t="shared" ca="1" si="24"/>
        <v>6000</v>
      </c>
      <c r="I231">
        <f t="shared" ca="1" si="26"/>
        <v>1692000</v>
      </c>
    </row>
    <row r="232" spans="2:9" x14ac:dyDescent="0.25">
      <c r="B232">
        <v>228</v>
      </c>
      <c r="C232">
        <f t="shared" ca="1" si="25"/>
        <v>0.96063621115642106</v>
      </c>
      <c r="D232">
        <f t="shared" ca="1" si="21"/>
        <v>6</v>
      </c>
      <c r="E232">
        <f t="shared" si="22"/>
        <v>4</v>
      </c>
      <c r="F232" t="str">
        <f t="shared" ca="1" si="23"/>
        <v>Replacement</v>
      </c>
      <c r="G232">
        <f t="shared" ca="1" si="27"/>
        <v>912</v>
      </c>
      <c r="H232">
        <f t="shared" ca="1" si="24"/>
        <v>6000</v>
      </c>
      <c r="I232">
        <f t="shared" ca="1" si="26"/>
        <v>1698000</v>
      </c>
    </row>
    <row r="233" spans="2:9" x14ac:dyDescent="0.25">
      <c r="B233">
        <v>229</v>
      </c>
      <c r="C233">
        <f t="shared" ca="1" si="25"/>
        <v>0.82564313384480315</v>
      </c>
      <c r="D233">
        <f t="shared" ca="1" si="21"/>
        <v>6</v>
      </c>
      <c r="E233">
        <f t="shared" si="22"/>
        <v>4</v>
      </c>
      <c r="F233" t="str">
        <f t="shared" ca="1" si="23"/>
        <v>Replacement</v>
      </c>
      <c r="G233">
        <f t="shared" ca="1" si="27"/>
        <v>916</v>
      </c>
      <c r="H233">
        <f t="shared" ca="1" si="24"/>
        <v>6000</v>
      </c>
      <c r="I233">
        <f t="shared" ca="1" si="26"/>
        <v>1704000</v>
      </c>
    </row>
    <row r="234" spans="2:9" x14ac:dyDescent="0.25">
      <c r="B234">
        <v>230</v>
      </c>
      <c r="C234">
        <f t="shared" ca="1" si="25"/>
        <v>0.87095332296226302</v>
      </c>
      <c r="D234">
        <f t="shared" ca="1" si="21"/>
        <v>6</v>
      </c>
      <c r="E234">
        <f t="shared" si="22"/>
        <v>4</v>
      </c>
      <c r="F234" t="str">
        <f t="shared" ca="1" si="23"/>
        <v>Replacement</v>
      </c>
      <c r="G234">
        <f t="shared" ca="1" si="27"/>
        <v>920</v>
      </c>
      <c r="H234">
        <f t="shared" ca="1" si="24"/>
        <v>6000</v>
      </c>
      <c r="I234">
        <f t="shared" ca="1" si="26"/>
        <v>1710000</v>
      </c>
    </row>
    <row r="235" spans="2:9" x14ac:dyDescent="0.25">
      <c r="B235">
        <v>231</v>
      </c>
      <c r="C235">
        <f t="shared" ca="1" si="25"/>
        <v>0.88541355949054612</v>
      </c>
      <c r="D235">
        <f t="shared" ca="1" si="21"/>
        <v>6</v>
      </c>
      <c r="E235">
        <f t="shared" si="22"/>
        <v>4</v>
      </c>
      <c r="F235" t="str">
        <f t="shared" ca="1" si="23"/>
        <v>Replacement</v>
      </c>
      <c r="G235">
        <f t="shared" ca="1" si="27"/>
        <v>924</v>
      </c>
      <c r="H235">
        <f t="shared" ca="1" si="24"/>
        <v>6000</v>
      </c>
      <c r="I235">
        <f t="shared" ca="1" si="26"/>
        <v>1716000</v>
      </c>
    </row>
    <row r="236" spans="2:9" x14ac:dyDescent="0.25">
      <c r="B236">
        <v>232</v>
      </c>
      <c r="C236">
        <f t="shared" ca="1" si="25"/>
        <v>0.59645656506886957</v>
      </c>
      <c r="D236">
        <f t="shared" ca="1" si="21"/>
        <v>5</v>
      </c>
      <c r="E236">
        <f t="shared" si="22"/>
        <v>4</v>
      </c>
      <c r="F236" t="str">
        <f t="shared" ca="1" si="23"/>
        <v>Replacement</v>
      </c>
      <c r="G236">
        <f t="shared" ca="1" si="27"/>
        <v>928</v>
      </c>
      <c r="H236">
        <f t="shared" ca="1" si="24"/>
        <v>6000</v>
      </c>
      <c r="I236">
        <f t="shared" ca="1" si="26"/>
        <v>1722000</v>
      </c>
    </row>
    <row r="237" spans="2:9" x14ac:dyDescent="0.25">
      <c r="B237">
        <v>233</v>
      </c>
      <c r="C237">
        <f t="shared" ca="1" si="25"/>
        <v>0.89898635044946951</v>
      </c>
      <c r="D237">
        <f t="shared" ca="1" si="21"/>
        <v>6</v>
      </c>
      <c r="E237">
        <f t="shared" si="22"/>
        <v>4</v>
      </c>
      <c r="F237" t="str">
        <f t="shared" ca="1" si="23"/>
        <v>Replacement</v>
      </c>
      <c r="G237">
        <f t="shared" ca="1" si="27"/>
        <v>932</v>
      </c>
      <c r="H237">
        <f t="shared" ca="1" si="24"/>
        <v>6000</v>
      </c>
      <c r="I237">
        <f t="shared" ca="1" si="26"/>
        <v>1728000</v>
      </c>
    </row>
    <row r="238" spans="2:9" x14ac:dyDescent="0.25">
      <c r="B238">
        <v>234</v>
      </c>
      <c r="C238">
        <f t="shared" ca="1" si="25"/>
        <v>0.99678168830320124</v>
      </c>
      <c r="D238">
        <f t="shared" ca="1" si="21"/>
        <v>6</v>
      </c>
      <c r="E238">
        <f t="shared" si="22"/>
        <v>4</v>
      </c>
      <c r="F238" t="str">
        <f t="shared" ca="1" si="23"/>
        <v>Replacement</v>
      </c>
      <c r="G238">
        <f t="shared" ca="1" si="27"/>
        <v>936</v>
      </c>
      <c r="H238">
        <f t="shared" ca="1" si="24"/>
        <v>6000</v>
      </c>
      <c r="I238">
        <f t="shared" ca="1" si="26"/>
        <v>1734000</v>
      </c>
    </row>
    <row r="239" spans="2:9" x14ac:dyDescent="0.25">
      <c r="B239">
        <v>235</v>
      </c>
      <c r="C239">
        <f t="shared" ca="1" si="25"/>
        <v>0.48749154728778443</v>
      </c>
      <c r="D239">
        <f t="shared" ca="1" si="21"/>
        <v>5</v>
      </c>
      <c r="E239">
        <f t="shared" si="22"/>
        <v>4</v>
      </c>
      <c r="F239" t="str">
        <f t="shared" ca="1" si="23"/>
        <v>Replacement</v>
      </c>
      <c r="G239">
        <f t="shared" ca="1" si="27"/>
        <v>940</v>
      </c>
      <c r="H239">
        <f t="shared" ca="1" si="24"/>
        <v>6000</v>
      </c>
      <c r="I239">
        <f t="shared" ca="1" si="26"/>
        <v>1740000</v>
      </c>
    </row>
    <row r="240" spans="2:9" x14ac:dyDescent="0.25">
      <c r="B240">
        <v>236</v>
      </c>
      <c r="C240">
        <f t="shared" ca="1" si="25"/>
        <v>0.26040701703725488</v>
      </c>
      <c r="D240">
        <f t="shared" ca="1" si="21"/>
        <v>5</v>
      </c>
      <c r="E240">
        <f t="shared" si="22"/>
        <v>4</v>
      </c>
      <c r="F240" t="str">
        <f t="shared" ca="1" si="23"/>
        <v>Replacement</v>
      </c>
      <c r="G240">
        <f t="shared" ca="1" si="27"/>
        <v>944</v>
      </c>
      <c r="H240">
        <f t="shared" ca="1" si="24"/>
        <v>6000</v>
      </c>
      <c r="I240">
        <f t="shared" ca="1" si="26"/>
        <v>1746000</v>
      </c>
    </row>
    <row r="241" spans="2:9" x14ac:dyDescent="0.25">
      <c r="B241">
        <v>237</v>
      </c>
      <c r="C241">
        <f t="shared" ca="1" si="25"/>
        <v>0.71361169805332403</v>
      </c>
      <c r="D241">
        <f t="shared" ca="1" si="21"/>
        <v>5</v>
      </c>
      <c r="E241">
        <f t="shared" si="22"/>
        <v>4</v>
      </c>
      <c r="F241" t="str">
        <f t="shared" ca="1" si="23"/>
        <v>Replacement</v>
      </c>
      <c r="G241">
        <f t="shared" ca="1" si="27"/>
        <v>948</v>
      </c>
      <c r="H241">
        <f t="shared" ca="1" si="24"/>
        <v>6000</v>
      </c>
      <c r="I241">
        <f t="shared" ca="1" si="26"/>
        <v>1752000</v>
      </c>
    </row>
    <row r="242" spans="2:9" x14ac:dyDescent="0.25">
      <c r="B242">
        <v>238</v>
      </c>
      <c r="C242">
        <f t="shared" ca="1" si="25"/>
        <v>0.31325368941298448</v>
      </c>
      <c r="D242">
        <f t="shared" ca="1" si="21"/>
        <v>5</v>
      </c>
      <c r="E242">
        <f t="shared" si="22"/>
        <v>4</v>
      </c>
      <c r="F242" t="str">
        <f t="shared" ca="1" si="23"/>
        <v>Replacement</v>
      </c>
      <c r="G242">
        <f t="shared" ca="1" si="27"/>
        <v>952</v>
      </c>
      <c r="H242">
        <f t="shared" ca="1" si="24"/>
        <v>6000</v>
      </c>
      <c r="I242">
        <f t="shared" ca="1" si="26"/>
        <v>1758000</v>
      </c>
    </row>
    <row r="243" spans="2:9" x14ac:dyDescent="0.25">
      <c r="B243">
        <v>239</v>
      </c>
      <c r="C243">
        <f t="shared" ca="1" si="25"/>
        <v>0.35309462614119036</v>
      </c>
      <c r="D243">
        <f t="shared" ca="1" si="21"/>
        <v>5</v>
      </c>
      <c r="E243">
        <f t="shared" si="22"/>
        <v>4</v>
      </c>
      <c r="F243" t="str">
        <f t="shared" ca="1" si="23"/>
        <v>Replacement</v>
      </c>
      <c r="G243">
        <f t="shared" ca="1" si="27"/>
        <v>956</v>
      </c>
      <c r="H243">
        <f t="shared" ca="1" si="24"/>
        <v>6000</v>
      </c>
      <c r="I243">
        <f t="shared" ca="1" si="26"/>
        <v>1764000</v>
      </c>
    </row>
    <row r="244" spans="2:9" x14ac:dyDescent="0.25">
      <c r="B244">
        <v>240</v>
      </c>
      <c r="C244">
        <f t="shared" ca="1" si="25"/>
        <v>0.66126506639462979</v>
      </c>
      <c r="D244">
        <f t="shared" ca="1" si="21"/>
        <v>5</v>
      </c>
      <c r="E244">
        <f t="shared" si="22"/>
        <v>4</v>
      </c>
      <c r="F244" t="str">
        <f t="shared" ca="1" si="23"/>
        <v>Replacement</v>
      </c>
      <c r="G244">
        <f t="shared" ca="1" si="27"/>
        <v>960</v>
      </c>
      <c r="H244">
        <f t="shared" ca="1" si="24"/>
        <v>6000</v>
      </c>
      <c r="I244">
        <f t="shared" ca="1" si="26"/>
        <v>1770000</v>
      </c>
    </row>
    <row r="245" spans="2:9" x14ac:dyDescent="0.25">
      <c r="B245">
        <v>241</v>
      </c>
      <c r="C245">
        <f t="shared" ca="1" si="25"/>
        <v>0.81264300016270408</v>
      </c>
      <c r="D245">
        <f t="shared" ca="1" si="21"/>
        <v>6</v>
      </c>
      <c r="E245">
        <f t="shared" si="22"/>
        <v>4</v>
      </c>
      <c r="F245" t="str">
        <f t="shared" ca="1" si="23"/>
        <v>Replacement</v>
      </c>
      <c r="G245">
        <f t="shared" ca="1" si="27"/>
        <v>964</v>
      </c>
      <c r="H245">
        <f t="shared" ca="1" si="24"/>
        <v>6000</v>
      </c>
      <c r="I245">
        <f t="shared" ca="1" si="26"/>
        <v>1776000</v>
      </c>
    </row>
    <row r="246" spans="2:9" x14ac:dyDescent="0.25">
      <c r="B246">
        <v>242</v>
      </c>
      <c r="C246">
        <f t="shared" ca="1" si="25"/>
        <v>0.76337658114325802</v>
      </c>
      <c r="D246">
        <f t="shared" ca="1" si="21"/>
        <v>6</v>
      </c>
      <c r="E246">
        <f t="shared" si="22"/>
        <v>4</v>
      </c>
      <c r="F246" t="str">
        <f t="shared" ca="1" si="23"/>
        <v>Replacement</v>
      </c>
      <c r="G246">
        <f t="shared" ca="1" si="27"/>
        <v>968</v>
      </c>
      <c r="H246">
        <f t="shared" ca="1" si="24"/>
        <v>6000</v>
      </c>
      <c r="I246">
        <f t="shared" ca="1" si="26"/>
        <v>1782000</v>
      </c>
    </row>
    <row r="247" spans="2:9" x14ac:dyDescent="0.25">
      <c r="B247">
        <v>243</v>
      </c>
      <c r="C247">
        <f t="shared" ca="1" si="25"/>
        <v>0.52687592096957869</v>
      </c>
      <c r="D247">
        <f t="shared" ca="1" si="21"/>
        <v>5</v>
      </c>
      <c r="E247">
        <f t="shared" si="22"/>
        <v>4</v>
      </c>
      <c r="F247" t="str">
        <f t="shared" ca="1" si="23"/>
        <v>Replacement</v>
      </c>
      <c r="G247">
        <f t="shared" ca="1" si="27"/>
        <v>972</v>
      </c>
      <c r="H247">
        <f t="shared" ca="1" si="24"/>
        <v>6000</v>
      </c>
      <c r="I247">
        <f t="shared" ca="1" si="26"/>
        <v>1788000</v>
      </c>
    </row>
    <row r="248" spans="2:9" x14ac:dyDescent="0.25">
      <c r="B248">
        <v>244</v>
      </c>
      <c r="C248">
        <f t="shared" ca="1" si="25"/>
        <v>0.2713585431508615</v>
      </c>
      <c r="D248">
        <f t="shared" ca="1" si="21"/>
        <v>5</v>
      </c>
      <c r="E248">
        <f t="shared" si="22"/>
        <v>4</v>
      </c>
      <c r="F248" t="str">
        <f t="shared" ca="1" si="23"/>
        <v>Replacement</v>
      </c>
      <c r="G248">
        <f t="shared" ca="1" si="27"/>
        <v>976</v>
      </c>
      <c r="H248">
        <f t="shared" ca="1" si="24"/>
        <v>6000</v>
      </c>
      <c r="I248">
        <f t="shared" ca="1" si="26"/>
        <v>1794000</v>
      </c>
    </row>
    <row r="249" spans="2:9" x14ac:dyDescent="0.25">
      <c r="B249">
        <v>245</v>
      </c>
      <c r="C249">
        <f t="shared" ca="1" si="25"/>
        <v>0.37796639098525087</v>
      </c>
      <c r="D249">
        <f t="shared" ca="1" si="21"/>
        <v>5</v>
      </c>
      <c r="E249">
        <f t="shared" si="22"/>
        <v>4</v>
      </c>
      <c r="F249" t="str">
        <f t="shared" ca="1" si="23"/>
        <v>Replacement</v>
      </c>
      <c r="G249">
        <f t="shared" ca="1" si="27"/>
        <v>980</v>
      </c>
      <c r="H249">
        <f t="shared" ca="1" si="24"/>
        <v>6000</v>
      </c>
      <c r="I249">
        <f t="shared" ca="1" si="26"/>
        <v>1800000</v>
      </c>
    </row>
    <row r="250" spans="2:9" x14ac:dyDescent="0.25">
      <c r="B250">
        <v>246</v>
      </c>
      <c r="C250">
        <f t="shared" ca="1" si="25"/>
        <v>0.54156353622232389</v>
      </c>
      <c r="D250">
        <f t="shared" ca="1" si="21"/>
        <v>5</v>
      </c>
      <c r="E250">
        <f t="shared" si="22"/>
        <v>4</v>
      </c>
      <c r="F250" t="str">
        <f t="shared" ca="1" si="23"/>
        <v>Replacement</v>
      </c>
      <c r="G250">
        <f t="shared" ca="1" si="27"/>
        <v>984</v>
      </c>
      <c r="H250">
        <f t="shared" ca="1" si="24"/>
        <v>6000</v>
      </c>
      <c r="I250">
        <f t="shared" ca="1" si="26"/>
        <v>1806000</v>
      </c>
    </row>
    <row r="251" spans="2:9" x14ac:dyDescent="0.25">
      <c r="B251">
        <v>247</v>
      </c>
      <c r="C251">
        <f t="shared" ca="1" si="25"/>
        <v>0.67351637769213246</v>
      </c>
      <c r="D251">
        <f t="shared" ca="1" si="21"/>
        <v>5</v>
      </c>
      <c r="E251">
        <f t="shared" si="22"/>
        <v>4</v>
      </c>
      <c r="F251" t="str">
        <f t="shared" ca="1" si="23"/>
        <v>Replacement</v>
      </c>
      <c r="G251">
        <f t="shared" ca="1" si="27"/>
        <v>988</v>
      </c>
      <c r="H251">
        <f t="shared" ca="1" si="24"/>
        <v>6000</v>
      </c>
      <c r="I251">
        <f t="shared" ca="1" si="26"/>
        <v>1812000</v>
      </c>
    </row>
    <row r="252" spans="2:9" x14ac:dyDescent="0.25">
      <c r="B252">
        <v>248</v>
      </c>
      <c r="C252">
        <f t="shared" ca="1" si="25"/>
        <v>0.1815284316079292</v>
      </c>
      <c r="D252">
        <f t="shared" ca="1" si="21"/>
        <v>4</v>
      </c>
      <c r="E252">
        <f t="shared" si="22"/>
        <v>4</v>
      </c>
      <c r="F252" t="str">
        <f t="shared" ca="1" si="23"/>
        <v>Breakdown</v>
      </c>
      <c r="G252">
        <f t="shared" ca="1" si="27"/>
        <v>992</v>
      </c>
      <c r="H252">
        <f t="shared" ca="1" si="24"/>
        <v>11000</v>
      </c>
      <c r="I252">
        <f t="shared" ca="1" si="26"/>
        <v>1823000</v>
      </c>
    </row>
    <row r="253" spans="2:9" x14ac:dyDescent="0.25">
      <c r="B253">
        <v>249</v>
      </c>
      <c r="C253">
        <f t="shared" ca="1" si="25"/>
        <v>0.7474082250762738</v>
      </c>
      <c r="D253">
        <f t="shared" ca="1" si="21"/>
        <v>5</v>
      </c>
      <c r="E253">
        <f t="shared" si="22"/>
        <v>4</v>
      </c>
      <c r="F253" t="str">
        <f t="shared" ca="1" si="23"/>
        <v>Replacement</v>
      </c>
      <c r="G253">
        <f t="shared" ca="1" si="27"/>
        <v>996</v>
      </c>
      <c r="H253">
        <f t="shared" ca="1" si="24"/>
        <v>6000</v>
      </c>
      <c r="I253">
        <f t="shared" ca="1" si="26"/>
        <v>1829000</v>
      </c>
    </row>
    <row r="254" spans="2:9" x14ac:dyDescent="0.25">
      <c r="B254">
        <v>250</v>
      </c>
      <c r="C254">
        <f t="shared" ca="1" si="25"/>
        <v>0.23464558015512027</v>
      </c>
      <c r="D254">
        <f t="shared" ca="1" si="21"/>
        <v>4</v>
      </c>
      <c r="E254">
        <f t="shared" si="22"/>
        <v>4</v>
      </c>
      <c r="F254" t="str">
        <f t="shared" ca="1" si="23"/>
        <v>Breakdown</v>
      </c>
      <c r="G254">
        <f t="shared" ca="1" si="27"/>
        <v>1000</v>
      </c>
      <c r="H254">
        <f t="shared" ca="1" si="24"/>
        <v>11000</v>
      </c>
      <c r="I254">
        <f t="shared" ca="1" si="26"/>
        <v>1840000</v>
      </c>
    </row>
    <row r="255" spans="2:9" x14ac:dyDescent="0.25">
      <c r="B255">
        <v>251</v>
      </c>
      <c r="C255">
        <f t="shared" ca="1" si="25"/>
        <v>0.36512135438609739</v>
      </c>
      <c r="D255">
        <f t="shared" ca="1" si="21"/>
        <v>5</v>
      </c>
      <c r="E255">
        <f t="shared" si="22"/>
        <v>4</v>
      </c>
      <c r="F255" t="str">
        <f t="shared" ca="1" si="23"/>
        <v>Replacement</v>
      </c>
      <c r="G255">
        <f t="shared" ca="1" si="27"/>
        <v>1004</v>
      </c>
      <c r="H255">
        <f t="shared" ca="1" si="24"/>
        <v>6000</v>
      </c>
      <c r="I255">
        <f t="shared" ca="1" si="26"/>
        <v>1846000</v>
      </c>
    </row>
    <row r="256" spans="2:9" x14ac:dyDescent="0.25">
      <c r="B256">
        <v>252</v>
      </c>
      <c r="C256">
        <f t="shared" ca="1" si="25"/>
        <v>0.48261675408282789</v>
      </c>
      <c r="D256">
        <f t="shared" ca="1" si="21"/>
        <v>5</v>
      </c>
      <c r="E256">
        <f t="shared" si="22"/>
        <v>4</v>
      </c>
      <c r="F256" t="str">
        <f t="shared" ca="1" si="23"/>
        <v>Replacement</v>
      </c>
      <c r="G256">
        <f t="shared" ca="1" si="27"/>
        <v>1008</v>
      </c>
      <c r="H256">
        <f t="shared" ca="1" si="24"/>
        <v>6000</v>
      </c>
      <c r="I256">
        <f t="shared" ca="1" si="26"/>
        <v>1852000</v>
      </c>
    </row>
    <row r="257" spans="2:9" x14ac:dyDescent="0.25">
      <c r="B257">
        <v>253</v>
      </c>
      <c r="C257">
        <f t="shared" ca="1" si="25"/>
        <v>4.7245178100433716E-2</v>
      </c>
      <c r="D257">
        <f t="shared" ca="1" si="21"/>
        <v>4</v>
      </c>
      <c r="E257">
        <f t="shared" si="22"/>
        <v>4</v>
      </c>
      <c r="F257" t="str">
        <f t="shared" ca="1" si="23"/>
        <v>Breakdown</v>
      </c>
      <c r="G257">
        <f t="shared" ca="1" si="27"/>
        <v>1012</v>
      </c>
      <c r="H257">
        <f t="shared" ca="1" si="24"/>
        <v>11000</v>
      </c>
      <c r="I257">
        <f t="shared" ca="1" si="26"/>
        <v>1863000</v>
      </c>
    </row>
    <row r="258" spans="2:9" x14ac:dyDescent="0.25">
      <c r="B258">
        <v>254</v>
      </c>
      <c r="C258">
        <f t="shared" ca="1" si="25"/>
        <v>0.66845556416224772</v>
      </c>
      <c r="D258">
        <f t="shared" ca="1" si="21"/>
        <v>5</v>
      </c>
      <c r="E258">
        <f t="shared" si="22"/>
        <v>4</v>
      </c>
      <c r="F258" t="str">
        <f t="shared" ca="1" si="23"/>
        <v>Replacement</v>
      </c>
      <c r="G258">
        <f t="shared" ca="1" si="27"/>
        <v>1016</v>
      </c>
      <c r="H258">
        <f t="shared" ca="1" si="24"/>
        <v>6000</v>
      </c>
      <c r="I258">
        <f t="shared" ca="1" si="26"/>
        <v>1869000</v>
      </c>
    </row>
    <row r="259" spans="2:9" x14ac:dyDescent="0.25">
      <c r="B259">
        <v>255</v>
      </c>
      <c r="C259">
        <f t="shared" ca="1" si="25"/>
        <v>0.99625433829380472</v>
      </c>
      <c r="D259">
        <f t="shared" ca="1" si="21"/>
        <v>6</v>
      </c>
      <c r="E259">
        <f t="shared" si="22"/>
        <v>4</v>
      </c>
      <c r="F259" t="str">
        <f t="shared" ca="1" si="23"/>
        <v>Replacement</v>
      </c>
      <c r="G259">
        <f t="shared" ca="1" si="27"/>
        <v>1020</v>
      </c>
      <c r="H259">
        <f t="shared" ca="1" si="24"/>
        <v>6000</v>
      </c>
      <c r="I259">
        <f t="shared" ca="1" si="26"/>
        <v>1875000</v>
      </c>
    </row>
    <row r="260" spans="2:9" x14ac:dyDescent="0.25">
      <c r="B260">
        <v>256</v>
      </c>
      <c r="C260">
        <f t="shared" ca="1" si="25"/>
        <v>0.62939279855466457</v>
      </c>
      <c r="D260">
        <f t="shared" ca="1" si="21"/>
        <v>5</v>
      </c>
      <c r="E260">
        <f t="shared" si="22"/>
        <v>4</v>
      </c>
      <c r="F260" t="str">
        <f t="shared" ca="1" si="23"/>
        <v>Replacement</v>
      </c>
      <c r="G260">
        <f t="shared" ca="1" si="27"/>
        <v>1024</v>
      </c>
      <c r="H260">
        <f t="shared" ca="1" si="24"/>
        <v>6000</v>
      </c>
      <c r="I260">
        <f t="shared" ca="1" si="26"/>
        <v>1881000</v>
      </c>
    </row>
    <row r="261" spans="2:9" x14ac:dyDescent="0.25">
      <c r="B261">
        <v>257</v>
      </c>
      <c r="C261">
        <f t="shared" ca="1" si="25"/>
        <v>0.38341216600397476</v>
      </c>
      <c r="D261">
        <f t="shared" ref="D261:D324" ca="1" si="28">VLOOKUP(RandomNumber,$L$7:$M$9,2)</f>
        <v>5</v>
      </c>
      <c r="E261">
        <f t="shared" ref="E261:E324" si="29">ReplaceAfter</f>
        <v>4</v>
      </c>
      <c r="F261" t="str">
        <f t="shared" ref="F261:F324" ca="1" si="30">IF(TimeUntilBreakdown&lt;=ScheduledTimeUntilReplacement,"Breakdown","Replacement")</f>
        <v>Replacement</v>
      </c>
      <c r="G261">
        <f t="shared" ca="1" si="27"/>
        <v>1028</v>
      </c>
      <c r="H261">
        <f t="shared" ref="H261:H324" ca="1" si="31">IF(Event="Breakdown",BreakdownCost,ReplacementCost)</f>
        <v>6000</v>
      </c>
      <c r="I261">
        <f t="shared" ca="1" si="26"/>
        <v>1887000</v>
      </c>
    </row>
    <row r="262" spans="2:9" x14ac:dyDescent="0.25">
      <c r="B262">
        <v>258</v>
      </c>
      <c r="C262">
        <f t="shared" ref="C262:C325" ca="1" si="32">RAND()</f>
        <v>0.77092701700888755</v>
      </c>
      <c r="D262">
        <f t="shared" ca="1" si="28"/>
        <v>6</v>
      </c>
      <c r="E262">
        <f t="shared" si="29"/>
        <v>4</v>
      </c>
      <c r="F262" t="str">
        <f t="shared" ca="1" si="30"/>
        <v>Replacement</v>
      </c>
      <c r="G262">
        <f t="shared" ca="1" si="27"/>
        <v>1032</v>
      </c>
      <c r="H262">
        <f t="shared" ca="1" si="31"/>
        <v>6000</v>
      </c>
      <c r="I262">
        <f t="shared" ref="I262:I325" ca="1" si="33">I261+Cost</f>
        <v>1893000</v>
      </c>
    </row>
    <row r="263" spans="2:9" x14ac:dyDescent="0.25">
      <c r="B263">
        <v>259</v>
      </c>
      <c r="C263">
        <f t="shared" ca="1" si="32"/>
        <v>0.53747521065876447</v>
      </c>
      <c r="D263">
        <f t="shared" ca="1" si="28"/>
        <v>5</v>
      </c>
      <c r="E263">
        <f t="shared" si="29"/>
        <v>4</v>
      </c>
      <c r="F263" t="str">
        <f t="shared" ca="1" si="30"/>
        <v>Replacement</v>
      </c>
      <c r="G263">
        <f t="shared" ref="G263:G326" ca="1" si="34">G262+MIN(D263,E263)</f>
        <v>1036</v>
      </c>
      <c r="H263">
        <f t="shared" ca="1" si="31"/>
        <v>6000</v>
      </c>
      <c r="I263">
        <f t="shared" ca="1" si="33"/>
        <v>1899000</v>
      </c>
    </row>
    <row r="264" spans="2:9" x14ac:dyDescent="0.25">
      <c r="B264">
        <v>260</v>
      </c>
      <c r="C264">
        <f t="shared" ca="1" si="32"/>
        <v>0.1456922110651856</v>
      </c>
      <c r="D264">
        <f t="shared" ca="1" si="28"/>
        <v>4</v>
      </c>
      <c r="E264">
        <f t="shared" si="29"/>
        <v>4</v>
      </c>
      <c r="F264" t="str">
        <f t="shared" ca="1" si="30"/>
        <v>Breakdown</v>
      </c>
      <c r="G264">
        <f t="shared" ca="1" si="34"/>
        <v>1040</v>
      </c>
      <c r="H264">
        <f t="shared" ca="1" si="31"/>
        <v>11000</v>
      </c>
      <c r="I264">
        <f t="shared" ca="1" si="33"/>
        <v>1910000</v>
      </c>
    </row>
    <row r="265" spans="2:9" x14ac:dyDescent="0.25">
      <c r="B265">
        <v>261</v>
      </c>
      <c r="C265">
        <f t="shared" ca="1" si="32"/>
        <v>0.46503612545959161</v>
      </c>
      <c r="D265">
        <f t="shared" ca="1" si="28"/>
        <v>5</v>
      </c>
      <c r="E265">
        <f t="shared" si="29"/>
        <v>4</v>
      </c>
      <c r="F265" t="str">
        <f t="shared" ca="1" si="30"/>
        <v>Replacement</v>
      </c>
      <c r="G265">
        <f t="shared" ca="1" si="34"/>
        <v>1044</v>
      </c>
      <c r="H265">
        <f t="shared" ca="1" si="31"/>
        <v>6000</v>
      </c>
      <c r="I265">
        <f t="shared" ca="1" si="33"/>
        <v>1916000</v>
      </c>
    </row>
    <row r="266" spans="2:9" x14ac:dyDescent="0.25">
      <c r="B266">
        <v>262</v>
      </c>
      <c r="C266">
        <f t="shared" ca="1" si="32"/>
        <v>0.84545451527308613</v>
      </c>
      <c r="D266">
        <f t="shared" ca="1" si="28"/>
        <v>6</v>
      </c>
      <c r="E266">
        <f t="shared" si="29"/>
        <v>4</v>
      </c>
      <c r="F266" t="str">
        <f t="shared" ca="1" si="30"/>
        <v>Replacement</v>
      </c>
      <c r="G266">
        <f t="shared" ca="1" si="34"/>
        <v>1048</v>
      </c>
      <c r="H266">
        <f t="shared" ca="1" si="31"/>
        <v>6000</v>
      </c>
      <c r="I266">
        <f t="shared" ca="1" si="33"/>
        <v>1922000</v>
      </c>
    </row>
    <row r="267" spans="2:9" x14ac:dyDescent="0.25">
      <c r="B267">
        <v>263</v>
      </c>
      <c r="C267">
        <f t="shared" ca="1" si="32"/>
        <v>0.70896293681411815</v>
      </c>
      <c r="D267">
        <f t="shared" ca="1" si="28"/>
        <v>5</v>
      </c>
      <c r="E267">
        <f t="shared" si="29"/>
        <v>4</v>
      </c>
      <c r="F267" t="str">
        <f t="shared" ca="1" si="30"/>
        <v>Replacement</v>
      </c>
      <c r="G267">
        <f t="shared" ca="1" si="34"/>
        <v>1052</v>
      </c>
      <c r="H267">
        <f t="shared" ca="1" si="31"/>
        <v>6000</v>
      </c>
      <c r="I267">
        <f t="shared" ca="1" si="33"/>
        <v>1928000</v>
      </c>
    </row>
    <row r="268" spans="2:9" x14ac:dyDescent="0.25">
      <c r="B268">
        <v>264</v>
      </c>
      <c r="C268">
        <f t="shared" ca="1" si="32"/>
        <v>0.26723172746470147</v>
      </c>
      <c r="D268">
        <f t="shared" ca="1" si="28"/>
        <v>5</v>
      </c>
      <c r="E268">
        <f t="shared" si="29"/>
        <v>4</v>
      </c>
      <c r="F268" t="str">
        <f t="shared" ca="1" si="30"/>
        <v>Replacement</v>
      </c>
      <c r="G268">
        <f t="shared" ca="1" si="34"/>
        <v>1056</v>
      </c>
      <c r="H268">
        <f t="shared" ca="1" si="31"/>
        <v>6000</v>
      </c>
      <c r="I268">
        <f t="shared" ca="1" si="33"/>
        <v>1934000</v>
      </c>
    </row>
    <row r="269" spans="2:9" x14ac:dyDescent="0.25">
      <c r="B269">
        <v>265</v>
      </c>
      <c r="C269">
        <f t="shared" ca="1" si="32"/>
        <v>0.16612097897553191</v>
      </c>
      <c r="D269">
        <f t="shared" ca="1" si="28"/>
        <v>4</v>
      </c>
      <c r="E269">
        <f t="shared" si="29"/>
        <v>4</v>
      </c>
      <c r="F269" t="str">
        <f t="shared" ca="1" si="30"/>
        <v>Breakdown</v>
      </c>
      <c r="G269">
        <f t="shared" ca="1" si="34"/>
        <v>1060</v>
      </c>
      <c r="H269">
        <f t="shared" ca="1" si="31"/>
        <v>11000</v>
      </c>
      <c r="I269">
        <f t="shared" ca="1" si="33"/>
        <v>1945000</v>
      </c>
    </row>
    <row r="270" spans="2:9" x14ac:dyDescent="0.25">
      <c r="B270">
        <v>266</v>
      </c>
      <c r="C270">
        <f t="shared" ca="1" si="32"/>
        <v>0.74853254981159556</v>
      </c>
      <c r="D270">
        <f t="shared" ca="1" si="28"/>
        <v>5</v>
      </c>
      <c r="E270">
        <f t="shared" si="29"/>
        <v>4</v>
      </c>
      <c r="F270" t="str">
        <f t="shared" ca="1" si="30"/>
        <v>Replacement</v>
      </c>
      <c r="G270">
        <f t="shared" ca="1" si="34"/>
        <v>1064</v>
      </c>
      <c r="H270">
        <f t="shared" ca="1" si="31"/>
        <v>6000</v>
      </c>
      <c r="I270">
        <f t="shared" ca="1" si="33"/>
        <v>1951000</v>
      </c>
    </row>
    <row r="271" spans="2:9" x14ac:dyDescent="0.25">
      <c r="B271">
        <v>267</v>
      </c>
      <c r="C271">
        <f t="shared" ca="1" si="32"/>
        <v>0.7636471304310658</v>
      </c>
      <c r="D271">
        <f t="shared" ca="1" si="28"/>
        <v>6</v>
      </c>
      <c r="E271">
        <f t="shared" si="29"/>
        <v>4</v>
      </c>
      <c r="F271" t="str">
        <f t="shared" ca="1" si="30"/>
        <v>Replacement</v>
      </c>
      <c r="G271">
        <f t="shared" ca="1" si="34"/>
        <v>1068</v>
      </c>
      <c r="H271">
        <f t="shared" ca="1" si="31"/>
        <v>6000</v>
      </c>
      <c r="I271">
        <f t="shared" ca="1" si="33"/>
        <v>1957000</v>
      </c>
    </row>
    <row r="272" spans="2:9" x14ac:dyDescent="0.25">
      <c r="B272">
        <v>268</v>
      </c>
      <c r="C272">
        <f t="shared" ca="1" si="32"/>
        <v>0.39309000999878507</v>
      </c>
      <c r="D272">
        <f t="shared" ca="1" si="28"/>
        <v>5</v>
      </c>
      <c r="E272">
        <f t="shared" si="29"/>
        <v>4</v>
      </c>
      <c r="F272" t="str">
        <f t="shared" ca="1" si="30"/>
        <v>Replacement</v>
      </c>
      <c r="G272">
        <f t="shared" ca="1" si="34"/>
        <v>1072</v>
      </c>
      <c r="H272">
        <f t="shared" ca="1" si="31"/>
        <v>6000</v>
      </c>
      <c r="I272">
        <f t="shared" ca="1" si="33"/>
        <v>1963000</v>
      </c>
    </row>
    <row r="273" spans="2:9" x14ac:dyDescent="0.25">
      <c r="B273">
        <v>269</v>
      </c>
      <c r="C273">
        <f t="shared" ca="1" si="32"/>
        <v>0.40027040005456449</v>
      </c>
      <c r="D273">
        <f t="shared" ca="1" si="28"/>
        <v>5</v>
      </c>
      <c r="E273">
        <f t="shared" si="29"/>
        <v>4</v>
      </c>
      <c r="F273" t="str">
        <f t="shared" ca="1" si="30"/>
        <v>Replacement</v>
      </c>
      <c r="G273">
        <f t="shared" ca="1" si="34"/>
        <v>1076</v>
      </c>
      <c r="H273">
        <f t="shared" ca="1" si="31"/>
        <v>6000</v>
      </c>
      <c r="I273">
        <f t="shared" ca="1" si="33"/>
        <v>1969000</v>
      </c>
    </row>
    <row r="274" spans="2:9" x14ac:dyDescent="0.25">
      <c r="B274">
        <v>270</v>
      </c>
      <c r="C274">
        <f t="shared" ca="1" si="32"/>
        <v>0.97552782487056255</v>
      </c>
      <c r="D274">
        <f t="shared" ca="1" si="28"/>
        <v>6</v>
      </c>
      <c r="E274">
        <f t="shared" si="29"/>
        <v>4</v>
      </c>
      <c r="F274" t="str">
        <f t="shared" ca="1" si="30"/>
        <v>Replacement</v>
      </c>
      <c r="G274">
        <f t="shared" ca="1" si="34"/>
        <v>1080</v>
      </c>
      <c r="H274">
        <f t="shared" ca="1" si="31"/>
        <v>6000</v>
      </c>
      <c r="I274">
        <f t="shared" ca="1" si="33"/>
        <v>1975000</v>
      </c>
    </row>
    <row r="275" spans="2:9" x14ac:dyDescent="0.25">
      <c r="B275">
        <v>271</v>
      </c>
      <c r="C275">
        <f t="shared" ca="1" si="32"/>
        <v>0.79967382801923925</v>
      </c>
      <c r="D275">
        <f t="shared" ca="1" si="28"/>
        <v>6</v>
      </c>
      <c r="E275">
        <f t="shared" si="29"/>
        <v>4</v>
      </c>
      <c r="F275" t="str">
        <f t="shared" ca="1" si="30"/>
        <v>Replacement</v>
      </c>
      <c r="G275">
        <f t="shared" ca="1" si="34"/>
        <v>1084</v>
      </c>
      <c r="H275">
        <f t="shared" ca="1" si="31"/>
        <v>6000</v>
      </c>
      <c r="I275">
        <f t="shared" ca="1" si="33"/>
        <v>1981000</v>
      </c>
    </row>
    <row r="276" spans="2:9" x14ac:dyDescent="0.25">
      <c r="B276">
        <v>272</v>
      </c>
      <c r="C276">
        <f t="shared" ca="1" si="32"/>
        <v>0.55572810325514421</v>
      </c>
      <c r="D276">
        <f t="shared" ca="1" si="28"/>
        <v>5</v>
      </c>
      <c r="E276">
        <f t="shared" si="29"/>
        <v>4</v>
      </c>
      <c r="F276" t="str">
        <f t="shared" ca="1" si="30"/>
        <v>Replacement</v>
      </c>
      <c r="G276">
        <f t="shared" ca="1" si="34"/>
        <v>1088</v>
      </c>
      <c r="H276">
        <f t="shared" ca="1" si="31"/>
        <v>6000</v>
      </c>
      <c r="I276">
        <f t="shared" ca="1" si="33"/>
        <v>1987000</v>
      </c>
    </row>
    <row r="277" spans="2:9" x14ac:dyDescent="0.25">
      <c r="B277">
        <v>273</v>
      </c>
      <c r="C277">
        <f t="shared" ca="1" si="32"/>
        <v>0.64229492676523681</v>
      </c>
      <c r="D277">
        <f t="shared" ca="1" si="28"/>
        <v>5</v>
      </c>
      <c r="E277">
        <f t="shared" si="29"/>
        <v>4</v>
      </c>
      <c r="F277" t="str">
        <f t="shared" ca="1" si="30"/>
        <v>Replacement</v>
      </c>
      <c r="G277">
        <f t="shared" ca="1" si="34"/>
        <v>1092</v>
      </c>
      <c r="H277">
        <f t="shared" ca="1" si="31"/>
        <v>6000</v>
      </c>
      <c r="I277">
        <f t="shared" ca="1" si="33"/>
        <v>1993000</v>
      </c>
    </row>
    <row r="278" spans="2:9" x14ac:dyDescent="0.25">
      <c r="B278">
        <v>274</v>
      </c>
      <c r="C278">
        <f t="shared" ca="1" si="32"/>
        <v>0.8262019106834515</v>
      </c>
      <c r="D278">
        <f t="shared" ca="1" si="28"/>
        <v>6</v>
      </c>
      <c r="E278">
        <f t="shared" si="29"/>
        <v>4</v>
      </c>
      <c r="F278" t="str">
        <f t="shared" ca="1" si="30"/>
        <v>Replacement</v>
      </c>
      <c r="G278">
        <f t="shared" ca="1" si="34"/>
        <v>1096</v>
      </c>
      <c r="H278">
        <f t="shared" ca="1" si="31"/>
        <v>6000</v>
      </c>
      <c r="I278">
        <f t="shared" ca="1" si="33"/>
        <v>1999000</v>
      </c>
    </row>
    <row r="279" spans="2:9" x14ac:dyDescent="0.25">
      <c r="B279">
        <v>275</v>
      </c>
      <c r="C279">
        <f t="shared" ca="1" si="32"/>
        <v>0.53576197928667924</v>
      </c>
      <c r="D279">
        <f t="shared" ca="1" si="28"/>
        <v>5</v>
      </c>
      <c r="E279">
        <f t="shared" si="29"/>
        <v>4</v>
      </c>
      <c r="F279" t="str">
        <f t="shared" ca="1" si="30"/>
        <v>Replacement</v>
      </c>
      <c r="G279">
        <f t="shared" ca="1" si="34"/>
        <v>1100</v>
      </c>
      <c r="H279">
        <f t="shared" ca="1" si="31"/>
        <v>6000</v>
      </c>
      <c r="I279">
        <f t="shared" ca="1" si="33"/>
        <v>2005000</v>
      </c>
    </row>
    <row r="280" spans="2:9" x14ac:dyDescent="0.25">
      <c r="B280">
        <v>276</v>
      </c>
      <c r="C280">
        <f t="shared" ca="1" si="32"/>
        <v>0.39701790921867386</v>
      </c>
      <c r="D280">
        <f t="shared" ca="1" si="28"/>
        <v>5</v>
      </c>
      <c r="E280">
        <f t="shared" si="29"/>
        <v>4</v>
      </c>
      <c r="F280" t="str">
        <f t="shared" ca="1" si="30"/>
        <v>Replacement</v>
      </c>
      <c r="G280">
        <f t="shared" ca="1" si="34"/>
        <v>1104</v>
      </c>
      <c r="H280">
        <f t="shared" ca="1" si="31"/>
        <v>6000</v>
      </c>
      <c r="I280">
        <f t="shared" ca="1" si="33"/>
        <v>2011000</v>
      </c>
    </row>
    <row r="281" spans="2:9" x14ac:dyDescent="0.25">
      <c r="B281">
        <v>277</v>
      </c>
      <c r="C281">
        <f t="shared" ca="1" si="32"/>
        <v>8.8457816423384128E-2</v>
      </c>
      <c r="D281">
        <f t="shared" ca="1" si="28"/>
        <v>4</v>
      </c>
      <c r="E281">
        <f t="shared" si="29"/>
        <v>4</v>
      </c>
      <c r="F281" t="str">
        <f t="shared" ca="1" si="30"/>
        <v>Breakdown</v>
      </c>
      <c r="G281">
        <f t="shared" ca="1" si="34"/>
        <v>1108</v>
      </c>
      <c r="H281">
        <f t="shared" ca="1" si="31"/>
        <v>11000</v>
      </c>
      <c r="I281">
        <f t="shared" ca="1" si="33"/>
        <v>2022000</v>
      </c>
    </row>
    <row r="282" spans="2:9" x14ac:dyDescent="0.25">
      <c r="B282">
        <v>278</v>
      </c>
      <c r="C282">
        <f t="shared" ca="1" si="32"/>
        <v>0.98991961485243507</v>
      </c>
      <c r="D282">
        <f t="shared" ca="1" si="28"/>
        <v>6</v>
      </c>
      <c r="E282">
        <f t="shared" si="29"/>
        <v>4</v>
      </c>
      <c r="F282" t="str">
        <f t="shared" ca="1" si="30"/>
        <v>Replacement</v>
      </c>
      <c r="G282">
        <f t="shared" ca="1" si="34"/>
        <v>1112</v>
      </c>
      <c r="H282">
        <f t="shared" ca="1" si="31"/>
        <v>6000</v>
      </c>
      <c r="I282">
        <f t="shared" ca="1" si="33"/>
        <v>2028000</v>
      </c>
    </row>
    <row r="283" spans="2:9" x14ac:dyDescent="0.25">
      <c r="B283">
        <v>279</v>
      </c>
      <c r="C283">
        <f t="shared" ca="1" si="32"/>
        <v>0.52672653369060718</v>
      </c>
      <c r="D283">
        <f t="shared" ca="1" si="28"/>
        <v>5</v>
      </c>
      <c r="E283">
        <f t="shared" si="29"/>
        <v>4</v>
      </c>
      <c r="F283" t="str">
        <f t="shared" ca="1" si="30"/>
        <v>Replacement</v>
      </c>
      <c r="G283">
        <f t="shared" ca="1" si="34"/>
        <v>1116</v>
      </c>
      <c r="H283">
        <f t="shared" ca="1" si="31"/>
        <v>6000</v>
      </c>
      <c r="I283">
        <f t="shared" ca="1" si="33"/>
        <v>2034000</v>
      </c>
    </row>
    <row r="284" spans="2:9" x14ac:dyDescent="0.25">
      <c r="B284">
        <v>280</v>
      </c>
      <c r="C284">
        <f t="shared" ca="1" si="32"/>
        <v>0.97413212921461778</v>
      </c>
      <c r="D284">
        <f t="shared" ca="1" si="28"/>
        <v>6</v>
      </c>
      <c r="E284">
        <f t="shared" si="29"/>
        <v>4</v>
      </c>
      <c r="F284" t="str">
        <f t="shared" ca="1" si="30"/>
        <v>Replacement</v>
      </c>
      <c r="G284">
        <f t="shared" ca="1" si="34"/>
        <v>1120</v>
      </c>
      <c r="H284">
        <f t="shared" ca="1" si="31"/>
        <v>6000</v>
      </c>
      <c r="I284">
        <f t="shared" ca="1" si="33"/>
        <v>2040000</v>
      </c>
    </row>
    <row r="285" spans="2:9" x14ac:dyDescent="0.25">
      <c r="B285">
        <v>281</v>
      </c>
      <c r="C285">
        <f t="shared" ca="1" si="32"/>
        <v>0.4163346954307432</v>
      </c>
      <c r="D285">
        <f t="shared" ca="1" si="28"/>
        <v>5</v>
      </c>
      <c r="E285">
        <f t="shared" si="29"/>
        <v>4</v>
      </c>
      <c r="F285" t="str">
        <f t="shared" ca="1" si="30"/>
        <v>Replacement</v>
      </c>
      <c r="G285">
        <f t="shared" ca="1" si="34"/>
        <v>1124</v>
      </c>
      <c r="H285">
        <f t="shared" ca="1" si="31"/>
        <v>6000</v>
      </c>
      <c r="I285">
        <f t="shared" ca="1" si="33"/>
        <v>2046000</v>
      </c>
    </row>
    <row r="286" spans="2:9" x14ac:dyDescent="0.25">
      <c r="B286">
        <v>282</v>
      </c>
      <c r="C286">
        <f t="shared" ca="1" si="32"/>
        <v>0.90771284106985339</v>
      </c>
      <c r="D286">
        <f t="shared" ca="1" si="28"/>
        <v>6</v>
      </c>
      <c r="E286">
        <f t="shared" si="29"/>
        <v>4</v>
      </c>
      <c r="F286" t="str">
        <f t="shared" ca="1" si="30"/>
        <v>Replacement</v>
      </c>
      <c r="G286">
        <f t="shared" ca="1" si="34"/>
        <v>1128</v>
      </c>
      <c r="H286">
        <f t="shared" ca="1" si="31"/>
        <v>6000</v>
      </c>
      <c r="I286">
        <f t="shared" ca="1" si="33"/>
        <v>2052000</v>
      </c>
    </row>
    <row r="287" spans="2:9" x14ac:dyDescent="0.25">
      <c r="B287">
        <v>283</v>
      </c>
      <c r="C287">
        <f t="shared" ca="1" si="32"/>
        <v>0.19810384235861678</v>
      </c>
      <c r="D287">
        <f t="shared" ca="1" si="28"/>
        <v>4</v>
      </c>
      <c r="E287">
        <f t="shared" si="29"/>
        <v>4</v>
      </c>
      <c r="F287" t="str">
        <f t="shared" ca="1" si="30"/>
        <v>Breakdown</v>
      </c>
      <c r="G287">
        <f t="shared" ca="1" si="34"/>
        <v>1132</v>
      </c>
      <c r="H287">
        <f t="shared" ca="1" si="31"/>
        <v>11000</v>
      </c>
      <c r="I287">
        <f t="shared" ca="1" si="33"/>
        <v>2063000</v>
      </c>
    </row>
    <row r="288" spans="2:9" x14ac:dyDescent="0.25">
      <c r="B288">
        <v>284</v>
      </c>
      <c r="C288">
        <f t="shared" ca="1" si="32"/>
        <v>0.76920621828159219</v>
      </c>
      <c r="D288">
        <f t="shared" ca="1" si="28"/>
        <v>6</v>
      </c>
      <c r="E288">
        <f t="shared" si="29"/>
        <v>4</v>
      </c>
      <c r="F288" t="str">
        <f t="shared" ca="1" si="30"/>
        <v>Replacement</v>
      </c>
      <c r="G288">
        <f t="shared" ca="1" si="34"/>
        <v>1136</v>
      </c>
      <c r="H288">
        <f t="shared" ca="1" si="31"/>
        <v>6000</v>
      </c>
      <c r="I288">
        <f t="shared" ca="1" si="33"/>
        <v>2069000</v>
      </c>
    </row>
    <row r="289" spans="2:9" x14ac:dyDescent="0.25">
      <c r="B289">
        <v>285</v>
      </c>
      <c r="C289">
        <f t="shared" ca="1" si="32"/>
        <v>0.90840533248055666</v>
      </c>
      <c r="D289">
        <f t="shared" ca="1" si="28"/>
        <v>6</v>
      </c>
      <c r="E289">
        <f t="shared" si="29"/>
        <v>4</v>
      </c>
      <c r="F289" t="str">
        <f t="shared" ca="1" si="30"/>
        <v>Replacement</v>
      </c>
      <c r="G289">
        <f t="shared" ca="1" si="34"/>
        <v>1140</v>
      </c>
      <c r="H289">
        <f t="shared" ca="1" si="31"/>
        <v>6000</v>
      </c>
      <c r="I289">
        <f t="shared" ca="1" si="33"/>
        <v>2075000</v>
      </c>
    </row>
    <row r="290" spans="2:9" x14ac:dyDescent="0.25">
      <c r="B290">
        <v>286</v>
      </c>
      <c r="C290">
        <f t="shared" ca="1" si="32"/>
        <v>0.81016670094826448</v>
      </c>
      <c r="D290">
        <f t="shared" ca="1" si="28"/>
        <v>6</v>
      </c>
      <c r="E290">
        <f t="shared" si="29"/>
        <v>4</v>
      </c>
      <c r="F290" t="str">
        <f t="shared" ca="1" si="30"/>
        <v>Replacement</v>
      </c>
      <c r="G290">
        <f t="shared" ca="1" si="34"/>
        <v>1144</v>
      </c>
      <c r="H290">
        <f t="shared" ca="1" si="31"/>
        <v>6000</v>
      </c>
      <c r="I290">
        <f t="shared" ca="1" si="33"/>
        <v>2081000</v>
      </c>
    </row>
    <row r="291" spans="2:9" x14ac:dyDescent="0.25">
      <c r="B291">
        <v>287</v>
      </c>
      <c r="C291">
        <f t="shared" ca="1" si="32"/>
        <v>0.76949943543498822</v>
      </c>
      <c r="D291">
        <f t="shared" ca="1" si="28"/>
        <v>6</v>
      </c>
      <c r="E291">
        <f t="shared" si="29"/>
        <v>4</v>
      </c>
      <c r="F291" t="str">
        <f t="shared" ca="1" si="30"/>
        <v>Replacement</v>
      </c>
      <c r="G291">
        <f t="shared" ca="1" si="34"/>
        <v>1148</v>
      </c>
      <c r="H291">
        <f t="shared" ca="1" si="31"/>
        <v>6000</v>
      </c>
      <c r="I291">
        <f t="shared" ca="1" si="33"/>
        <v>2087000</v>
      </c>
    </row>
    <row r="292" spans="2:9" x14ac:dyDescent="0.25">
      <c r="B292">
        <v>288</v>
      </c>
      <c r="C292">
        <f t="shared" ca="1" si="32"/>
        <v>2.8279765165849624E-2</v>
      </c>
      <c r="D292">
        <f t="shared" ca="1" si="28"/>
        <v>4</v>
      </c>
      <c r="E292">
        <f t="shared" si="29"/>
        <v>4</v>
      </c>
      <c r="F292" t="str">
        <f t="shared" ca="1" si="30"/>
        <v>Breakdown</v>
      </c>
      <c r="G292">
        <f t="shared" ca="1" si="34"/>
        <v>1152</v>
      </c>
      <c r="H292">
        <f t="shared" ca="1" si="31"/>
        <v>11000</v>
      </c>
      <c r="I292">
        <f t="shared" ca="1" si="33"/>
        <v>2098000</v>
      </c>
    </row>
    <row r="293" spans="2:9" x14ac:dyDescent="0.25">
      <c r="B293">
        <v>289</v>
      </c>
      <c r="C293">
        <f t="shared" ca="1" si="32"/>
        <v>6.3757476129961743E-2</v>
      </c>
      <c r="D293">
        <f t="shared" ca="1" si="28"/>
        <v>4</v>
      </c>
      <c r="E293">
        <f t="shared" si="29"/>
        <v>4</v>
      </c>
      <c r="F293" t="str">
        <f t="shared" ca="1" si="30"/>
        <v>Breakdown</v>
      </c>
      <c r="G293">
        <f t="shared" ca="1" si="34"/>
        <v>1156</v>
      </c>
      <c r="H293">
        <f t="shared" ca="1" si="31"/>
        <v>11000</v>
      </c>
      <c r="I293">
        <f t="shared" ca="1" si="33"/>
        <v>2109000</v>
      </c>
    </row>
    <row r="294" spans="2:9" x14ac:dyDescent="0.25">
      <c r="B294">
        <v>290</v>
      </c>
      <c r="C294">
        <f t="shared" ca="1" si="32"/>
        <v>0.76521792499617303</v>
      </c>
      <c r="D294">
        <f t="shared" ca="1" si="28"/>
        <v>6</v>
      </c>
      <c r="E294">
        <f t="shared" si="29"/>
        <v>4</v>
      </c>
      <c r="F294" t="str">
        <f t="shared" ca="1" si="30"/>
        <v>Replacement</v>
      </c>
      <c r="G294">
        <f t="shared" ca="1" si="34"/>
        <v>1160</v>
      </c>
      <c r="H294">
        <f t="shared" ca="1" si="31"/>
        <v>6000</v>
      </c>
      <c r="I294">
        <f t="shared" ca="1" si="33"/>
        <v>2115000</v>
      </c>
    </row>
    <row r="295" spans="2:9" x14ac:dyDescent="0.25">
      <c r="B295">
        <v>291</v>
      </c>
      <c r="C295">
        <f t="shared" ca="1" si="32"/>
        <v>0.73233631484105344</v>
      </c>
      <c r="D295">
        <f t="shared" ca="1" si="28"/>
        <v>5</v>
      </c>
      <c r="E295">
        <f t="shared" si="29"/>
        <v>4</v>
      </c>
      <c r="F295" t="str">
        <f t="shared" ca="1" si="30"/>
        <v>Replacement</v>
      </c>
      <c r="G295">
        <f t="shared" ca="1" si="34"/>
        <v>1164</v>
      </c>
      <c r="H295">
        <f t="shared" ca="1" si="31"/>
        <v>6000</v>
      </c>
      <c r="I295">
        <f t="shared" ca="1" si="33"/>
        <v>2121000</v>
      </c>
    </row>
    <row r="296" spans="2:9" x14ac:dyDescent="0.25">
      <c r="B296">
        <v>292</v>
      </c>
      <c r="C296">
        <f t="shared" ca="1" si="32"/>
        <v>0.9219205096665255</v>
      </c>
      <c r="D296">
        <f t="shared" ca="1" si="28"/>
        <v>6</v>
      </c>
      <c r="E296">
        <f t="shared" si="29"/>
        <v>4</v>
      </c>
      <c r="F296" t="str">
        <f t="shared" ca="1" si="30"/>
        <v>Replacement</v>
      </c>
      <c r="G296">
        <f t="shared" ca="1" si="34"/>
        <v>1168</v>
      </c>
      <c r="H296">
        <f t="shared" ca="1" si="31"/>
        <v>6000</v>
      </c>
      <c r="I296">
        <f t="shared" ca="1" si="33"/>
        <v>2127000</v>
      </c>
    </row>
    <row r="297" spans="2:9" x14ac:dyDescent="0.25">
      <c r="B297">
        <v>293</v>
      </c>
      <c r="C297">
        <f t="shared" ca="1" si="32"/>
        <v>0.79410328199611324</v>
      </c>
      <c r="D297">
        <f t="shared" ca="1" si="28"/>
        <v>6</v>
      </c>
      <c r="E297">
        <f t="shared" si="29"/>
        <v>4</v>
      </c>
      <c r="F297" t="str">
        <f t="shared" ca="1" si="30"/>
        <v>Replacement</v>
      </c>
      <c r="G297">
        <f t="shared" ca="1" si="34"/>
        <v>1172</v>
      </c>
      <c r="H297">
        <f t="shared" ca="1" si="31"/>
        <v>6000</v>
      </c>
      <c r="I297">
        <f t="shared" ca="1" si="33"/>
        <v>2133000</v>
      </c>
    </row>
    <row r="298" spans="2:9" x14ac:dyDescent="0.25">
      <c r="B298">
        <v>294</v>
      </c>
      <c r="C298">
        <f t="shared" ca="1" si="32"/>
        <v>0.79392369057105583</v>
      </c>
      <c r="D298">
        <f t="shared" ca="1" si="28"/>
        <v>6</v>
      </c>
      <c r="E298">
        <f t="shared" si="29"/>
        <v>4</v>
      </c>
      <c r="F298" t="str">
        <f t="shared" ca="1" si="30"/>
        <v>Replacement</v>
      </c>
      <c r="G298">
        <f t="shared" ca="1" si="34"/>
        <v>1176</v>
      </c>
      <c r="H298">
        <f t="shared" ca="1" si="31"/>
        <v>6000</v>
      </c>
      <c r="I298">
        <f t="shared" ca="1" si="33"/>
        <v>2139000</v>
      </c>
    </row>
    <row r="299" spans="2:9" x14ac:dyDescent="0.25">
      <c r="B299">
        <v>295</v>
      </c>
      <c r="C299">
        <f t="shared" ca="1" si="32"/>
        <v>0.89724721855661893</v>
      </c>
      <c r="D299">
        <f t="shared" ca="1" si="28"/>
        <v>6</v>
      </c>
      <c r="E299">
        <f t="shared" si="29"/>
        <v>4</v>
      </c>
      <c r="F299" t="str">
        <f t="shared" ca="1" si="30"/>
        <v>Replacement</v>
      </c>
      <c r="G299">
        <f t="shared" ca="1" si="34"/>
        <v>1180</v>
      </c>
      <c r="H299">
        <f t="shared" ca="1" si="31"/>
        <v>6000</v>
      </c>
      <c r="I299">
        <f t="shared" ca="1" si="33"/>
        <v>2145000</v>
      </c>
    </row>
    <row r="300" spans="2:9" x14ac:dyDescent="0.25">
      <c r="B300">
        <v>296</v>
      </c>
      <c r="C300">
        <f t="shared" ca="1" si="32"/>
        <v>2.2267592496698296E-2</v>
      </c>
      <c r="D300">
        <f t="shared" ca="1" si="28"/>
        <v>4</v>
      </c>
      <c r="E300">
        <f t="shared" si="29"/>
        <v>4</v>
      </c>
      <c r="F300" t="str">
        <f t="shared" ca="1" si="30"/>
        <v>Breakdown</v>
      </c>
      <c r="G300">
        <f t="shared" ca="1" si="34"/>
        <v>1184</v>
      </c>
      <c r="H300">
        <f t="shared" ca="1" si="31"/>
        <v>11000</v>
      </c>
      <c r="I300">
        <f t="shared" ca="1" si="33"/>
        <v>2156000</v>
      </c>
    </row>
    <row r="301" spans="2:9" x14ac:dyDescent="0.25">
      <c r="B301">
        <v>297</v>
      </c>
      <c r="C301">
        <f t="shared" ca="1" si="32"/>
        <v>0.9454689980251082</v>
      </c>
      <c r="D301">
        <f t="shared" ca="1" si="28"/>
        <v>6</v>
      </c>
      <c r="E301">
        <f t="shared" si="29"/>
        <v>4</v>
      </c>
      <c r="F301" t="str">
        <f t="shared" ca="1" si="30"/>
        <v>Replacement</v>
      </c>
      <c r="G301">
        <f t="shared" ca="1" si="34"/>
        <v>1188</v>
      </c>
      <c r="H301">
        <f t="shared" ca="1" si="31"/>
        <v>6000</v>
      </c>
      <c r="I301">
        <f t="shared" ca="1" si="33"/>
        <v>2162000</v>
      </c>
    </row>
    <row r="302" spans="2:9" x14ac:dyDescent="0.25">
      <c r="B302">
        <v>298</v>
      </c>
      <c r="C302">
        <f t="shared" ca="1" si="32"/>
        <v>0.9569488187281463</v>
      </c>
      <c r="D302">
        <f t="shared" ca="1" si="28"/>
        <v>6</v>
      </c>
      <c r="E302">
        <f t="shared" si="29"/>
        <v>4</v>
      </c>
      <c r="F302" t="str">
        <f t="shared" ca="1" si="30"/>
        <v>Replacement</v>
      </c>
      <c r="G302">
        <f t="shared" ca="1" si="34"/>
        <v>1192</v>
      </c>
      <c r="H302">
        <f t="shared" ca="1" si="31"/>
        <v>6000</v>
      </c>
      <c r="I302">
        <f t="shared" ca="1" si="33"/>
        <v>2168000</v>
      </c>
    </row>
    <row r="303" spans="2:9" x14ac:dyDescent="0.25">
      <c r="B303">
        <v>299</v>
      </c>
      <c r="C303">
        <f t="shared" ca="1" si="32"/>
        <v>0.81391613069302438</v>
      </c>
      <c r="D303">
        <f t="shared" ca="1" si="28"/>
        <v>6</v>
      </c>
      <c r="E303">
        <f t="shared" si="29"/>
        <v>4</v>
      </c>
      <c r="F303" t="str">
        <f t="shared" ca="1" si="30"/>
        <v>Replacement</v>
      </c>
      <c r="G303">
        <f t="shared" ca="1" si="34"/>
        <v>1196</v>
      </c>
      <c r="H303">
        <f t="shared" ca="1" si="31"/>
        <v>6000</v>
      </c>
      <c r="I303">
        <f t="shared" ca="1" si="33"/>
        <v>2174000</v>
      </c>
    </row>
    <row r="304" spans="2:9" x14ac:dyDescent="0.25">
      <c r="B304">
        <v>300</v>
      </c>
      <c r="C304">
        <f t="shared" ca="1" si="32"/>
        <v>0.38249688792846104</v>
      </c>
      <c r="D304">
        <f t="shared" ca="1" si="28"/>
        <v>5</v>
      </c>
      <c r="E304">
        <f t="shared" si="29"/>
        <v>4</v>
      </c>
      <c r="F304" t="str">
        <f t="shared" ca="1" si="30"/>
        <v>Replacement</v>
      </c>
      <c r="G304">
        <f t="shared" ca="1" si="34"/>
        <v>1200</v>
      </c>
      <c r="H304">
        <f t="shared" ca="1" si="31"/>
        <v>6000</v>
      </c>
      <c r="I304">
        <f t="shared" ca="1" si="33"/>
        <v>2180000</v>
      </c>
    </row>
    <row r="305" spans="2:9" x14ac:dyDescent="0.25">
      <c r="B305">
        <v>301</v>
      </c>
      <c r="C305">
        <f t="shared" ca="1" si="32"/>
        <v>0.71420262733818229</v>
      </c>
      <c r="D305">
        <f t="shared" ca="1" si="28"/>
        <v>5</v>
      </c>
      <c r="E305">
        <f t="shared" si="29"/>
        <v>4</v>
      </c>
      <c r="F305" t="str">
        <f t="shared" ca="1" si="30"/>
        <v>Replacement</v>
      </c>
      <c r="G305">
        <f t="shared" ca="1" si="34"/>
        <v>1204</v>
      </c>
      <c r="H305">
        <f t="shared" ca="1" si="31"/>
        <v>6000</v>
      </c>
      <c r="I305">
        <f t="shared" ca="1" si="33"/>
        <v>2186000</v>
      </c>
    </row>
    <row r="306" spans="2:9" x14ac:dyDescent="0.25">
      <c r="B306">
        <v>302</v>
      </c>
      <c r="C306">
        <f t="shared" ca="1" si="32"/>
        <v>3.6489746323491445E-3</v>
      </c>
      <c r="D306">
        <f t="shared" ca="1" si="28"/>
        <v>4</v>
      </c>
      <c r="E306">
        <f t="shared" si="29"/>
        <v>4</v>
      </c>
      <c r="F306" t="str">
        <f t="shared" ca="1" si="30"/>
        <v>Breakdown</v>
      </c>
      <c r="G306">
        <f t="shared" ca="1" si="34"/>
        <v>1208</v>
      </c>
      <c r="H306">
        <f t="shared" ca="1" si="31"/>
        <v>11000</v>
      </c>
      <c r="I306">
        <f t="shared" ca="1" si="33"/>
        <v>2197000</v>
      </c>
    </row>
    <row r="307" spans="2:9" x14ac:dyDescent="0.25">
      <c r="B307">
        <v>303</v>
      </c>
      <c r="C307">
        <f t="shared" ca="1" si="32"/>
        <v>0.11257189033540671</v>
      </c>
      <c r="D307">
        <f t="shared" ca="1" si="28"/>
        <v>4</v>
      </c>
      <c r="E307">
        <f t="shared" si="29"/>
        <v>4</v>
      </c>
      <c r="F307" t="str">
        <f t="shared" ca="1" si="30"/>
        <v>Breakdown</v>
      </c>
      <c r="G307">
        <f t="shared" ca="1" si="34"/>
        <v>1212</v>
      </c>
      <c r="H307">
        <f t="shared" ca="1" si="31"/>
        <v>11000</v>
      </c>
      <c r="I307">
        <f t="shared" ca="1" si="33"/>
        <v>2208000</v>
      </c>
    </row>
    <row r="308" spans="2:9" x14ac:dyDescent="0.25">
      <c r="B308">
        <v>304</v>
      </c>
      <c r="C308">
        <f t="shared" ca="1" si="32"/>
        <v>0.71535140877153436</v>
      </c>
      <c r="D308">
        <f t="shared" ca="1" si="28"/>
        <v>5</v>
      </c>
      <c r="E308">
        <f t="shared" si="29"/>
        <v>4</v>
      </c>
      <c r="F308" t="str">
        <f t="shared" ca="1" si="30"/>
        <v>Replacement</v>
      </c>
      <c r="G308">
        <f t="shared" ca="1" si="34"/>
        <v>1216</v>
      </c>
      <c r="H308">
        <f t="shared" ca="1" si="31"/>
        <v>6000</v>
      </c>
      <c r="I308">
        <f t="shared" ca="1" si="33"/>
        <v>2214000</v>
      </c>
    </row>
    <row r="309" spans="2:9" x14ac:dyDescent="0.25">
      <c r="B309">
        <v>305</v>
      </c>
      <c r="C309">
        <f t="shared" ca="1" si="32"/>
        <v>0.78179311708791999</v>
      </c>
      <c r="D309">
        <f t="shared" ca="1" si="28"/>
        <v>6</v>
      </c>
      <c r="E309">
        <f t="shared" si="29"/>
        <v>4</v>
      </c>
      <c r="F309" t="str">
        <f t="shared" ca="1" si="30"/>
        <v>Replacement</v>
      </c>
      <c r="G309">
        <f t="shared" ca="1" si="34"/>
        <v>1220</v>
      </c>
      <c r="H309">
        <f t="shared" ca="1" si="31"/>
        <v>6000</v>
      </c>
      <c r="I309">
        <f t="shared" ca="1" si="33"/>
        <v>2220000</v>
      </c>
    </row>
    <row r="310" spans="2:9" x14ac:dyDescent="0.25">
      <c r="B310">
        <v>306</v>
      </c>
      <c r="C310">
        <f t="shared" ca="1" si="32"/>
        <v>4.2613940171870146E-2</v>
      </c>
      <c r="D310">
        <f t="shared" ca="1" si="28"/>
        <v>4</v>
      </c>
      <c r="E310">
        <f t="shared" si="29"/>
        <v>4</v>
      </c>
      <c r="F310" t="str">
        <f t="shared" ca="1" si="30"/>
        <v>Breakdown</v>
      </c>
      <c r="G310">
        <f t="shared" ca="1" si="34"/>
        <v>1224</v>
      </c>
      <c r="H310">
        <f t="shared" ca="1" si="31"/>
        <v>11000</v>
      </c>
      <c r="I310">
        <f t="shared" ca="1" si="33"/>
        <v>2231000</v>
      </c>
    </row>
    <row r="311" spans="2:9" x14ac:dyDescent="0.25">
      <c r="B311">
        <v>307</v>
      </c>
      <c r="C311">
        <f t="shared" ca="1" si="32"/>
        <v>0.91426829573954582</v>
      </c>
      <c r="D311">
        <f t="shared" ca="1" si="28"/>
        <v>6</v>
      </c>
      <c r="E311">
        <f t="shared" si="29"/>
        <v>4</v>
      </c>
      <c r="F311" t="str">
        <f t="shared" ca="1" si="30"/>
        <v>Replacement</v>
      </c>
      <c r="G311">
        <f t="shared" ca="1" si="34"/>
        <v>1228</v>
      </c>
      <c r="H311">
        <f t="shared" ca="1" si="31"/>
        <v>6000</v>
      </c>
      <c r="I311">
        <f t="shared" ca="1" si="33"/>
        <v>2237000</v>
      </c>
    </row>
    <row r="312" spans="2:9" x14ac:dyDescent="0.25">
      <c r="B312">
        <v>308</v>
      </c>
      <c r="C312">
        <f t="shared" ca="1" si="32"/>
        <v>0.77339103713911284</v>
      </c>
      <c r="D312">
        <f t="shared" ca="1" si="28"/>
        <v>6</v>
      </c>
      <c r="E312">
        <f t="shared" si="29"/>
        <v>4</v>
      </c>
      <c r="F312" t="str">
        <f t="shared" ca="1" si="30"/>
        <v>Replacement</v>
      </c>
      <c r="G312">
        <f t="shared" ca="1" si="34"/>
        <v>1232</v>
      </c>
      <c r="H312">
        <f t="shared" ca="1" si="31"/>
        <v>6000</v>
      </c>
      <c r="I312">
        <f t="shared" ca="1" si="33"/>
        <v>2243000</v>
      </c>
    </row>
    <row r="313" spans="2:9" x14ac:dyDescent="0.25">
      <c r="B313">
        <v>309</v>
      </c>
      <c r="C313">
        <f t="shared" ca="1" si="32"/>
        <v>0.56383448212385134</v>
      </c>
      <c r="D313">
        <f t="shared" ca="1" si="28"/>
        <v>5</v>
      </c>
      <c r="E313">
        <f t="shared" si="29"/>
        <v>4</v>
      </c>
      <c r="F313" t="str">
        <f t="shared" ca="1" si="30"/>
        <v>Replacement</v>
      </c>
      <c r="G313">
        <f t="shared" ca="1" si="34"/>
        <v>1236</v>
      </c>
      <c r="H313">
        <f t="shared" ca="1" si="31"/>
        <v>6000</v>
      </c>
      <c r="I313">
        <f t="shared" ca="1" si="33"/>
        <v>2249000</v>
      </c>
    </row>
    <row r="314" spans="2:9" x14ac:dyDescent="0.25">
      <c r="B314">
        <v>310</v>
      </c>
      <c r="C314">
        <f t="shared" ca="1" si="32"/>
        <v>0.16308729105588726</v>
      </c>
      <c r="D314">
        <f t="shared" ca="1" si="28"/>
        <v>4</v>
      </c>
      <c r="E314">
        <f t="shared" si="29"/>
        <v>4</v>
      </c>
      <c r="F314" t="str">
        <f t="shared" ca="1" si="30"/>
        <v>Breakdown</v>
      </c>
      <c r="G314">
        <f t="shared" ca="1" si="34"/>
        <v>1240</v>
      </c>
      <c r="H314">
        <f t="shared" ca="1" si="31"/>
        <v>11000</v>
      </c>
      <c r="I314">
        <f t="shared" ca="1" si="33"/>
        <v>2260000</v>
      </c>
    </row>
    <row r="315" spans="2:9" x14ac:dyDescent="0.25">
      <c r="B315">
        <v>311</v>
      </c>
      <c r="C315">
        <f t="shared" ca="1" si="32"/>
        <v>0.80346721051884062</v>
      </c>
      <c r="D315">
        <f t="shared" ca="1" si="28"/>
        <v>6</v>
      </c>
      <c r="E315">
        <f t="shared" si="29"/>
        <v>4</v>
      </c>
      <c r="F315" t="str">
        <f t="shared" ca="1" si="30"/>
        <v>Replacement</v>
      </c>
      <c r="G315">
        <f t="shared" ca="1" si="34"/>
        <v>1244</v>
      </c>
      <c r="H315">
        <f t="shared" ca="1" si="31"/>
        <v>6000</v>
      </c>
      <c r="I315">
        <f t="shared" ca="1" si="33"/>
        <v>2266000</v>
      </c>
    </row>
    <row r="316" spans="2:9" x14ac:dyDescent="0.25">
      <c r="B316">
        <v>312</v>
      </c>
      <c r="C316">
        <f t="shared" ca="1" si="32"/>
        <v>0.62178127058314081</v>
      </c>
      <c r="D316">
        <f t="shared" ca="1" si="28"/>
        <v>5</v>
      </c>
      <c r="E316">
        <f t="shared" si="29"/>
        <v>4</v>
      </c>
      <c r="F316" t="str">
        <f t="shared" ca="1" si="30"/>
        <v>Replacement</v>
      </c>
      <c r="G316">
        <f t="shared" ca="1" si="34"/>
        <v>1248</v>
      </c>
      <c r="H316">
        <f t="shared" ca="1" si="31"/>
        <v>6000</v>
      </c>
      <c r="I316">
        <f t="shared" ca="1" si="33"/>
        <v>2272000</v>
      </c>
    </row>
    <row r="317" spans="2:9" x14ac:dyDescent="0.25">
      <c r="B317">
        <v>313</v>
      </c>
      <c r="C317">
        <f t="shared" ca="1" si="32"/>
        <v>0.25401939408007557</v>
      </c>
      <c r="D317">
        <f t="shared" ca="1" si="28"/>
        <v>5</v>
      </c>
      <c r="E317">
        <f t="shared" si="29"/>
        <v>4</v>
      </c>
      <c r="F317" t="str">
        <f t="shared" ca="1" si="30"/>
        <v>Replacement</v>
      </c>
      <c r="G317">
        <f t="shared" ca="1" si="34"/>
        <v>1252</v>
      </c>
      <c r="H317">
        <f t="shared" ca="1" si="31"/>
        <v>6000</v>
      </c>
      <c r="I317">
        <f t="shared" ca="1" si="33"/>
        <v>2278000</v>
      </c>
    </row>
    <row r="318" spans="2:9" x14ac:dyDescent="0.25">
      <c r="B318">
        <v>314</v>
      </c>
      <c r="C318">
        <f t="shared" ca="1" si="32"/>
        <v>0.48816699512252248</v>
      </c>
      <c r="D318">
        <f t="shared" ca="1" si="28"/>
        <v>5</v>
      </c>
      <c r="E318">
        <f t="shared" si="29"/>
        <v>4</v>
      </c>
      <c r="F318" t="str">
        <f t="shared" ca="1" si="30"/>
        <v>Replacement</v>
      </c>
      <c r="G318">
        <f t="shared" ca="1" si="34"/>
        <v>1256</v>
      </c>
      <c r="H318">
        <f t="shared" ca="1" si="31"/>
        <v>6000</v>
      </c>
      <c r="I318">
        <f t="shared" ca="1" si="33"/>
        <v>2284000</v>
      </c>
    </row>
    <row r="319" spans="2:9" x14ac:dyDescent="0.25">
      <c r="B319">
        <v>315</v>
      </c>
      <c r="C319">
        <f t="shared" ca="1" si="32"/>
        <v>0.39501067231255049</v>
      </c>
      <c r="D319">
        <f t="shared" ca="1" si="28"/>
        <v>5</v>
      </c>
      <c r="E319">
        <f t="shared" si="29"/>
        <v>4</v>
      </c>
      <c r="F319" t="str">
        <f t="shared" ca="1" si="30"/>
        <v>Replacement</v>
      </c>
      <c r="G319">
        <f t="shared" ca="1" si="34"/>
        <v>1260</v>
      </c>
      <c r="H319">
        <f t="shared" ca="1" si="31"/>
        <v>6000</v>
      </c>
      <c r="I319">
        <f t="shared" ca="1" si="33"/>
        <v>2290000</v>
      </c>
    </row>
    <row r="320" spans="2:9" x14ac:dyDescent="0.25">
      <c r="B320">
        <v>316</v>
      </c>
      <c r="C320">
        <f t="shared" ca="1" si="32"/>
        <v>0.51421102770361082</v>
      </c>
      <c r="D320">
        <f t="shared" ca="1" si="28"/>
        <v>5</v>
      </c>
      <c r="E320">
        <f t="shared" si="29"/>
        <v>4</v>
      </c>
      <c r="F320" t="str">
        <f t="shared" ca="1" si="30"/>
        <v>Replacement</v>
      </c>
      <c r="G320">
        <f t="shared" ca="1" si="34"/>
        <v>1264</v>
      </c>
      <c r="H320">
        <f t="shared" ca="1" si="31"/>
        <v>6000</v>
      </c>
      <c r="I320">
        <f t="shared" ca="1" si="33"/>
        <v>2296000</v>
      </c>
    </row>
    <row r="321" spans="2:9" x14ac:dyDescent="0.25">
      <c r="B321">
        <v>317</v>
      </c>
      <c r="C321">
        <f t="shared" ca="1" si="32"/>
        <v>0.59180587707527965</v>
      </c>
      <c r="D321">
        <f t="shared" ca="1" si="28"/>
        <v>5</v>
      </c>
      <c r="E321">
        <f t="shared" si="29"/>
        <v>4</v>
      </c>
      <c r="F321" t="str">
        <f t="shared" ca="1" si="30"/>
        <v>Replacement</v>
      </c>
      <c r="G321">
        <f t="shared" ca="1" si="34"/>
        <v>1268</v>
      </c>
      <c r="H321">
        <f t="shared" ca="1" si="31"/>
        <v>6000</v>
      </c>
      <c r="I321">
        <f t="shared" ca="1" si="33"/>
        <v>2302000</v>
      </c>
    </row>
    <row r="322" spans="2:9" x14ac:dyDescent="0.25">
      <c r="B322">
        <v>318</v>
      </c>
      <c r="C322">
        <f t="shared" ca="1" si="32"/>
        <v>0.89329185751083262</v>
      </c>
      <c r="D322">
        <f t="shared" ca="1" si="28"/>
        <v>6</v>
      </c>
      <c r="E322">
        <f t="shared" si="29"/>
        <v>4</v>
      </c>
      <c r="F322" t="str">
        <f t="shared" ca="1" si="30"/>
        <v>Replacement</v>
      </c>
      <c r="G322">
        <f t="shared" ca="1" si="34"/>
        <v>1272</v>
      </c>
      <c r="H322">
        <f t="shared" ca="1" si="31"/>
        <v>6000</v>
      </c>
      <c r="I322">
        <f t="shared" ca="1" si="33"/>
        <v>2308000</v>
      </c>
    </row>
    <row r="323" spans="2:9" x14ac:dyDescent="0.25">
      <c r="B323">
        <v>319</v>
      </c>
      <c r="C323">
        <f t="shared" ca="1" si="32"/>
        <v>0.24810042614167727</v>
      </c>
      <c r="D323">
        <f t="shared" ca="1" si="28"/>
        <v>4</v>
      </c>
      <c r="E323">
        <f t="shared" si="29"/>
        <v>4</v>
      </c>
      <c r="F323" t="str">
        <f t="shared" ca="1" si="30"/>
        <v>Breakdown</v>
      </c>
      <c r="G323">
        <f t="shared" ca="1" si="34"/>
        <v>1276</v>
      </c>
      <c r="H323">
        <f t="shared" ca="1" si="31"/>
        <v>11000</v>
      </c>
      <c r="I323">
        <f t="shared" ca="1" si="33"/>
        <v>2319000</v>
      </c>
    </row>
    <row r="324" spans="2:9" x14ac:dyDescent="0.25">
      <c r="B324">
        <v>320</v>
      </c>
      <c r="C324">
        <f t="shared" ca="1" si="32"/>
        <v>0.31870321177868732</v>
      </c>
      <c r="D324">
        <f t="shared" ca="1" si="28"/>
        <v>5</v>
      </c>
      <c r="E324">
        <f t="shared" si="29"/>
        <v>4</v>
      </c>
      <c r="F324" t="str">
        <f t="shared" ca="1" si="30"/>
        <v>Replacement</v>
      </c>
      <c r="G324">
        <f t="shared" ca="1" si="34"/>
        <v>1280</v>
      </c>
      <c r="H324">
        <f t="shared" ca="1" si="31"/>
        <v>6000</v>
      </c>
      <c r="I324">
        <f t="shared" ca="1" si="33"/>
        <v>2325000</v>
      </c>
    </row>
    <row r="325" spans="2:9" x14ac:dyDescent="0.25">
      <c r="B325">
        <v>321</v>
      </c>
      <c r="C325">
        <f t="shared" ca="1" si="32"/>
        <v>0.34571496107316091</v>
      </c>
      <c r="D325">
        <f t="shared" ref="D325:D388" ca="1" si="35">VLOOKUP(RandomNumber,$L$7:$M$9,2)</f>
        <v>5</v>
      </c>
      <c r="E325">
        <f t="shared" ref="E325:E388" si="36">ReplaceAfter</f>
        <v>4</v>
      </c>
      <c r="F325" t="str">
        <f t="shared" ref="F325:F388" ca="1" si="37">IF(TimeUntilBreakdown&lt;=ScheduledTimeUntilReplacement,"Breakdown","Replacement")</f>
        <v>Replacement</v>
      </c>
      <c r="G325">
        <f t="shared" ca="1" si="34"/>
        <v>1284</v>
      </c>
      <c r="H325">
        <f t="shared" ref="H325:H388" ca="1" si="38">IF(Event="Breakdown",BreakdownCost,ReplacementCost)</f>
        <v>6000</v>
      </c>
      <c r="I325">
        <f t="shared" ca="1" si="33"/>
        <v>2331000</v>
      </c>
    </row>
    <row r="326" spans="2:9" x14ac:dyDescent="0.25">
      <c r="B326">
        <v>322</v>
      </c>
      <c r="C326">
        <f t="shared" ref="C326:C389" ca="1" si="39">RAND()</f>
        <v>5.7028823760245873E-2</v>
      </c>
      <c r="D326">
        <f t="shared" ca="1" si="35"/>
        <v>4</v>
      </c>
      <c r="E326">
        <f t="shared" si="36"/>
        <v>4</v>
      </c>
      <c r="F326" t="str">
        <f t="shared" ca="1" si="37"/>
        <v>Breakdown</v>
      </c>
      <c r="G326">
        <f t="shared" ca="1" si="34"/>
        <v>1288</v>
      </c>
      <c r="H326">
        <f t="shared" ca="1" si="38"/>
        <v>11000</v>
      </c>
      <c r="I326">
        <f t="shared" ref="I326:I389" ca="1" si="40">I325+Cost</f>
        <v>2342000</v>
      </c>
    </row>
    <row r="327" spans="2:9" x14ac:dyDescent="0.25">
      <c r="B327">
        <v>323</v>
      </c>
      <c r="C327">
        <f t="shared" ca="1" si="39"/>
        <v>0.92146141074423582</v>
      </c>
      <c r="D327">
        <f t="shared" ca="1" si="35"/>
        <v>6</v>
      </c>
      <c r="E327">
        <f t="shared" si="36"/>
        <v>4</v>
      </c>
      <c r="F327" t="str">
        <f t="shared" ca="1" si="37"/>
        <v>Replacement</v>
      </c>
      <c r="G327">
        <f t="shared" ref="G327:G390" ca="1" si="41">G326+MIN(D327,E327)</f>
        <v>1292</v>
      </c>
      <c r="H327">
        <f t="shared" ca="1" si="38"/>
        <v>6000</v>
      </c>
      <c r="I327">
        <f t="shared" ca="1" si="40"/>
        <v>2348000</v>
      </c>
    </row>
    <row r="328" spans="2:9" x14ac:dyDescent="0.25">
      <c r="B328">
        <v>324</v>
      </c>
      <c r="C328">
        <f t="shared" ca="1" si="39"/>
        <v>0.19845089139222627</v>
      </c>
      <c r="D328">
        <f t="shared" ca="1" si="35"/>
        <v>4</v>
      </c>
      <c r="E328">
        <f t="shared" si="36"/>
        <v>4</v>
      </c>
      <c r="F328" t="str">
        <f t="shared" ca="1" si="37"/>
        <v>Breakdown</v>
      </c>
      <c r="G328">
        <f t="shared" ca="1" si="41"/>
        <v>1296</v>
      </c>
      <c r="H328">
        <f t="shared" ca="1" si="38"/>
        <v>11000</v>
      </c>
      <c r="I328">
        <f t="shared" ca="1" si="40"/>
        <v>2359000</v>
      </c>
    </row>
    <row r="329" spans="2:9" x14ac:dyDescent="0.25">
      <c r="B329">
        <v>325</v>
      </c>
      <c r="C329">
        <f t="shared" ca="1" si="39"/>
        <v>0.33261068491660339</v>
      </c>
      <c r="D329">
        <f t="shared" ca="1" si="35"/>
        <v>5</v>
      </c>
      <c r="E329">
        <f t="shared" si="36"/>
        <v>4</v>
      </c>
      <c r="F329" t="str">
        <f t="shared" ca="1" si="37"/>
        <v>Replacement</v>
      </c>
      <c r="G329">
        <f t="shared" ca="1" si="41"/>
        <v>1300</v>
      </c>
      <c r="H329">
        <f t="shared" ca="1" si="38"/>
        <v>6000</v>
      </c>
      <c r="I329">
        <f t="shared" ca="1" si="40"/>
        <v>2365000</v>
      </c>
    </row>
    <row r="330" spans="2:9" x14ac:dyDescent="0.25">
      <c r="B330">
        <v>326</v>
      </c>
      <c r="C330">
        <f t="shared" ca="1" si="39"/>
        <v>0.84266109944779299</v>
      </c>
      <c r="D330">
        <f t="shared" ca="1" si="35"/>
        <v>6</v>
      </c>
      <c r="E330">
        <f t="shared" si="36"/>
        <v>4</v>
      </c>
      <c r="F330" t="str">
        <f t="shared" ca="1" si="37"/>
        <v>Replacement</v>
      </c>
      <c r="G330">
        <f t="shared" ca="1" si="41"/>
        <v>1304</v>
      </c>
      <c r="H330">
        <f t="shared" ca="1" si="38"/>
        <v>6000</v>
      </c>
      <c r="I330">
        <f t="shared" ca="1" si="40"/>
        <v>2371000</v>
      </c>
    </row>
    <row r="331" spans="2:9" x14ac:dyDescent="0.25">
      <c r="B331">
        <v>327</v>
      </c>
      <c r="C331">
        <f t="shared" ca="1" si="39"/>
        <v>0.7224915644150558</v>
      </c>
      <c r="D331">
        <f t="shared" ca="1" si="35"/>
        <v>5</v>
      </c>
      <c r="E331">
        <f t="shared" si="36"/>
        <v>4</v>
      </c>
      <c r="F331" t="str">
        <f t="shared" ca="1" si="37"/>
        <v>Replacement</v>
      </c>
      <c r="G331">
        <f t="shared" ca="1" si="41"/>
        <v>1308</v>
      </c>
      <c r="H331">
        <f t="shared" ca="1" si="38"/>
        <v>6000</v>
      </c>
      <c r="I331">
        <f t="shared" ca="1" si="40"/>
        <v>2377000</v>
      </c>
    </row>
    <row r="332" spans="2:9" x14ac:dyDescent="0.25">
      <c r="B332">
        <v>328</v>
      </c>
      <c r="C332">
        <f t="shared" ca="1" si="39"/>
        <v>0.87101045952434797</v>
      </c>
      <c r="D332">
        <f t="shared" ca="1" si="35"/>
        <v>6</v>
      </c>
      <c r="E332">
        <f t="shared" si="36"/>
        <v>4</v>
      </c>
      <c r="F332" t="str">
        <f t="shared" ca="1" si="37"/>
        <v>Replacement</v>
      </c>
      <c r="G332">
        <f t="shared" ca="1" si="41"/>
        <v>1312</v>
      </c>
      <c r="H332">
        <f t="shared" ca="1" si="38"/>
        <v>6000</v>
      </c>
      <c r="I332">
        <f t="shared" ca="1" si="40"/>
        <v>2383000</v>
      </c>
    </row>
    <row r="333" spans="2:9" x14ac:dyDescent="0.25">
      <c r="B333">
        <v>329</v>
      </c>
      <c r="C333">
        <f t="shared" ca="1" si="39"/>
        <v>0.35769144847837986</v>
      </c>
      <c r="D333">
        <f t="shared" ca="1" si="35"/>
        <v>5</v>
      </c>
      <c r="E333">
        <f t="shared" si="36"/>
        <v>4</v>
      </c>
      <c r="F333" t="str">
        <f t="shared" ca="1" si="37"/>
        <v>Replacement</v>
      </c>
      <c r="G333">
        <f t="shared" ca="1" si="41"/>
        <v>1316</v>
      </c>
      <c r="H333">
        <f t="shared" ca="1" si="38"/>
        <v>6000</v>
      </c>
      <c r="I333">
        <f t="shared" ca="1" si="40"/>
        <v>2389000</v>
      </c>
    </row>
    <row r="334" spans="2:9" x14ac:dyDescent="0.25">
      <c r="B334">
        <v>330</v>
      </c>
      <c r="C334">
        <f t="shared" ca="1" si="39"/>
        <v>0.34356355405512429</v>
      </c>
      <c r="D334">
        <f t="shared" ca="1" si="35"/>
        <v>5</v>
      </c>
      <c r="E334">
        <f t="shared" si="36"/>
        <v>4</v>
      </c>
      <c r="F334" t="str">
        <f t="shared" ca="1" si="37"/>
        <v>Replacement</v>
      </c>
      <c r="G334">
        <f t="shared" ca="1" si="41"/>
        <v>1320</v>
      </c>
      <c r="H334">
        <f t="shared" ca="1" si="38"/>
        <v>6000</v>
      </c>
      <c r="I334">
        <f t="shared" ca="1" si="40"/>
        <v>2395000</v>
      </c>
    </row>
    <row r="335" spans="2:9" x14ac:dyDescent="0.25">
      <c r="B335">
        <v>331</v>
      </c>
      <c r="C335">
        <f t="shared" ca="1" si="39"/>
        <v>0.56262583130973831</v>
      </c>
      <c r="D335">
        <f t="shared" ca="1" si="35"/>
        <v>5</v>
      </c>
      <c r="E335">
        <f t="shared" si="36"/>
        <v>4</v>
      </c>
      <c r="F335" t="str">
        <f t="shared" ca="1" si="37"/>
        <v>Replacement</v>
      </c>
      <c r="G335">
        <f t="shared" ca="1" si="41"/>
        <v>1324</v>
      </c>
      <c r="H335">
        <f t="shared" ca="1" si="38"/>
        <v>6000</v>
      </c>
      <c r="I335">
        <f t="shared" ca="1" si="40"/>
        <v>2401000</v>
      </c>
    </row>
    <row r="336" spans="2:9" x14ac:dyDescent="0.25">
      <c r="B336">
        <v>332</v>
      </c>
      <c r="C336">
        <f t="shared" ca="1" si="39"/>
        <v>0.75872859554688565</v>
      </c>
      <c r="D336">
        <f t="shared" ca="1" si="35"/>
        <v>6</v>
      </c>
      <c r="E336">
        <f t="shared" si="36"/>
        <v>4</v>
      </c>
      <c r="F336" t="str">
        <f t="shared" ca="1" si="37"/>
        <v>Replacement</v>
      </c>
      <c r="G336">
        <f t="shared" ca="1" si="41"/>
        <v>1328</v>
      </c>
      <c r="H336">
        <f t="shared" ca="1" si="38"/>
        <v>6000</v>
      </c>
      <c r="I336">
        <f t="shared" ca="1" si="40"/>
        <v>2407000</v>
      </c>
    </row>
    <row r="337" spans="2:9" x14ac:dyDescent="0.25">
      <c r="B337">
        <v>333</v>
      </c>
      <c r="C337">
        <f t="shared" ca="1" si="39"/>
        <v>0.23732283854824687</v>
      </c>
      <c r="D337">
        <f t="shared" ca="1" si="35"/>
        <v>4</v>
      </c>
      <c r="E337">
        <f t="shared" si="36"/>
        <v>4</v>
      </c>
      <c r="F337" t="str">
        <f t="shared" ca="1" si="37"/>
        <v>Breakdown</v>
      </c>
      <c r="G337">
        <f t="shared" ca="1" si="41"/>
        <v>1332</v>
      </c>
      <c r="H337">
        <f t="shared" ca="1" si="38"/>
        <v>11000</v>
      </c>
      <c r="I337">
        <f t="shared" ca="1" si="40"/>
        <v>2418000</v>
      </c>
    </row>
    <row r="338" spans="2:9" x14ac:dyDescent="0.25">
      <c r="B338">
        <v>334</v>
      </c>
      <c r="C338">
        <f t="shared" ca="1" si="39"/>
        <v>0.94900918288550595</v>
      </c>
      <c r="D338">
        <f t="shared" ca="1" si="35"/>
        <v>6</v>
      </c>
      <c r="E338">
        <f t="shared" si="36"/>
        <v>4</v>
      </c>
      <c r="F338" t="str">
        <f t="shared" ca="1" si="37"/>
        <v>Replacement</v>
      </c>
      <c r="G338">
        <f t="shared" ca="1" si="41"/>
        <v>1336</v>
      </c>
      <c r="H338">
        <f t="shared" ca="1" si="38"/>
        <v>6000</v>
      </c>
      <c r="I338">
        <f t="shared" ca="1" si="40"/>
        <v>2424000</v>
      </c>
    </row>
    <row r="339" spans="2:9" x14ac:dyDescent="0.25">
      <c r="B339">
        <v>335</v>
      </c>
      <c r="C339">
        <f t="shared" ca="1" si="39"/>
        <v>0.30978383826887101</v>
      </c>
      <c r="D339">
        <f t="shared" ca="1" si="35"/>
        <v>5</v>
      </c>
      <c r="E339">
        <f t="shared" si="36"/>
        <v>4</v>
      </c>
      <c r="F339" t="str">
        <f t="shared" ca="1" si="37"/>
        <v>Replacement</v>
      </c>
      <c r="G339">
        <f t="shared" ca="1" si="41"/>
        <v>1340</v>
      </c>
      <c r="H339">
        <f t="shared" ca="1" si="38"/>
        <v>6000</v>
      </c>
      <c r="I339">
        <f t="shared" ca="1" si="40"/>
        <v>2430000</v>
      </c>
    </row>
    <row r="340" spans="2:9" x14ac:dyDescent="0.25">
      <c r="B340">
        <v>336</v>
      </c>
      <c r="C340">
        <f t="shared" ca="1" si="39"/>
        <v>0.34866276890819747</v>
      </c>
      <c r="D340">
        <f t="shared" ca="1" si="35"/>
        <v>5</v>
      </c>
      <c r="E340">
        <f t="shared" si="36"/>
        <v>4</v>
      </c>
      <c r="F340" t="str">
        <f t="shared" ca="1" si="37"/>
        <v>Replacement</v>
      </c>
      <c r="G340">
        <f t="shared" ca="1" si="41"/>
        <v>1344</v>
      </c>
      <c r="H340">
        <f t="shared" ca="1" si="38"/>
        <v>6000</v>
      </c>
      <c r="I340">
        <f t="shared" ca="1" si="40"/>
        <v>2436000</v>
      </c>
    </row>
    <row r="341" spans="2:9" x14ac:dyDescent="0.25">
      <c r="B341">
        <v>337</v>
      </c>
      <c r="C341">
        <f t="shared" ca="1" si="39"/>
        <v>0.76122706174612642</v>
      </c>
      <c r="D341">
        <f t="shared" ca="1" si="35"/>
        <v>6</v>
      </c>
      <c r="E341">
        <f t="shared" si="36"/>
        <v>4</v>
      </c>
      <c r="F341" t="str">
        <f t="shared" ca="1" si="37"/>
        <v>Replacement</v>
      </c>
      <c r="G341">
        <f t="shared" ca="1" si="41"/>
        <v>1348</v>
      </c>
      <c r="H341">
        <f t="shared" ca="1" si="38"/>
        <v>6000</v>
      </c>
      <c r="I341">
        <f t="shared" ca="1" si="40"/>
        <v>2442000</v>
      </c>
    </row>
    <row r="342" spans="2:9" x14ac:dyDescent="0.25">
      <c r="B342">
        <v>338</v>
      </c>
      <c r="C342">
        <f t="shared" ca="1" si="39"/>
        <v>0.86368937372600851</v>
      </c>
      <c r="D342">
        <f t="shared" ca="1" si="35"/>
        <v>6</v>
      </c>
      <c r="E342">
        <f t="shared" si="36"/>
        <v>4</v>
      </c>
      <c r="F342" t="str">
        <f t="shared" ca="1" si="37"/>
        <v>Replacement</v>
      </c>
      <c r="G342">
        <f t="shared" ca="1" si="41"/>
        <v>1352</v>
      </c>
      <c r="H342">
        <f t="shared" ca="1" si="38"/>
        <v>6000</v>
      </c>
      <c r="I342">
        <f t="shared" ca="1" si="40"/>
        <v>2448000</v>
      </c>
    </row>
    <row r="343" spans="2:9" x14ac:dyDescent="0.25">
      <c r="B343">
        <v>339</v>
      </c>
      <c r="C343">
        <f t="shared" ca="1" si="39"/>
        <v>0.15692094197012307</v>
      </c>
      <c r="D343">
        <f t="shared" ca="1" si="35"/>
        <v>4</v>
      </c>
      <c r="E343">
        <f t="shared" si="36"/>
        <v>4</v>
      </c>
      <c r="F343" t="str">
        <f t="shared" ca="1" si="37"/>
        <v>Breakdown</v>
      </c>
      <c r="G343">
        <f t="shared" ca="1" si="41"/>
        <v>1356</v>
      </c>
      <c r="H343">
        <f t="shared" ca="1" si="38"/>
        <v>11000</v>
      </c>
      <c r="I343">
        <f t="shared" ca="1" si="40"/>
        <v>2459000</v>
      </c>
    </row>
    <row r="344" spans="2:9" x14ac:dyDescent="0.25">
      <c r="B344">
        <v>340</v>
      </c>
      <c r="C344">
        <f t="shared" ca="1" si="39"/>
        <v>5.7552181514944345E-2</v>
      </c>
      <c r="D344">
        <f t="shared" ca="1" si="35"/>
        <v>4</v>
      </c>
      <c r="E344">
        <f t="shared" si="36"/>
        <v>4</v>
      </c>
      <c r="F344" t="str">
        <f t="shared" ca="1" si="37"/>
        <v>Breakdown</v>
      </c>
      <c r="G344">
        <f t="shared" ca="1" si="41"/>
        <v>1360</v>
      </c>
      <c r="H344">
        <f t="shared" ca="1" si="38"/>
        <v>11000</v>
      </c>
      <c r="I344">
        <f t="shared" ca="1" si="40"/>
        <v>2470000</v>
      </c>
    </row>
    <row r="345" spans="2:9" x14ac:dyDescent="0.25">
      <c r="B345">
        <v>341</v>
      </c>
      <c r="C345">
        <f t="shared" ca="1" si="39"/>
        <v>0.93984898854970544</v>
      </c>
      <c r="D345">
        <f t="shared" ca="1" si="35"/>
        <v>6</v>
      </c>
      <c r="E345">
        <f t="shared" si="36"/>
        <v>4</v>
      </c>
      <c r="F345" t="str">
        <f t="shared" ca="1" si="37"/>
        <v>Replacement</v>
      </c>
      <c r="G345">
        <f t="shared" ca="1" si="41"/>
        <v>1364</v>
      </c>
      <c r="H345">
        <f t="shared" ca="1" si="38"/>
        <v>6000</v>
      </c>
      <c r="I345">
        <f t="shared" ca="1" si="40"/>
        <v>2476000</v>
      </c>
    </row>
    <row r="346" spans="2:9" x14ac:dyDescent="0.25">
      <c r="B346">
        <v>342</v>
      </c>
      <c r="C346">
        <f t="shared" ca="1" si="39"/>
        <v>0.56112682249644563</v>
      </c>
      <c r="D346">
        <f t="shared" ca="1" si="35"/>
        <v>5</v>
      </c>
      <c r="E346">
        <f t="shared" si="36"/>
        <v>4</v>
      </c>
      <c r="F346" t="str">
        <f t="shared" ca="1" si="37"/>
        <v>Replacement</v>
      </c>
      <c r="G346">
        <f t="shared" ca="1" si="41"/>
        <v>1368</v>
      </c>
      <c r="H346">
        <f t="shared" ca="1" si="38"/>
        <v>6000</v>
      </c>
      <c r="I346">
        <f t="shared" ca="1" si="40"/>
        <v>2482000</v>
      </c>
    </row>
    <row r="347" spans="2:9" x14ac:dyDescent="0.25">
      <c r="B347">
        <v>343</v>
      </c>
      <c r="C347">
        <f t="shared" ca="1" si="39"/>
        <v>0.28675651455107298</v>
      </c>
      <c r="D347">
        <f t="shared" ca="1" si="35"/>
        <v>5</v>
      </c>
      <c r="E347">
        <f t="shared" si="36"/>
        <v>4</v>
      </c>
      <c r="F347" t="str">
        <f t="shared" ca="1" si="37"/>
        <v>Replacement</v>
      </c>
      <c r="G347">
        <f t="shared" ca="1" si="41"/>
        <v>1372</v>
      </c>
      <c r="H347">
        <f t="shared" ca="1" si="38"/>
        <v>6000</v>
      </c>
      <c r="I347">
        <f t="shared" ca="1" si="40"/>
        <v>2488000</v>
      </c>
    </row>
    <row r="348" spans="2:9" x14ac:dyDescent="0.25">
      <c r="B348">
        <v>344</v>
      </c>
      <c r="C348">
        <f t="shared" ca="1" si="39"/>
        <v>0.87813875015923082</v>
      </c>
      <c r="D348">
        <f t="shared" ca="1" si="35"/>
        <v>6</v>
      </c>
      <c r="E348">
        <f t="shared" si="36"/>
        <v>4</v>
      </c>
      <c r="F348" t="str">
        <f t="shared" ca="1" si="37"/>
        <v>Replacement</v>
      </c>
      <c r="G348">
        <f t="shared" ca="1" si="41"/>
        <v>1376</v>
      </c>
      <c r="H348">
        <f t="shared" ca="1" si="38"/>
        <v>6000</v>
      </c>
      <c r="I348">
        <f t="shared" ca="1" si="40"/>
        <v>2494000</v>
      </c>
    </row>
    <row r="349" spans="2:9" x14ac:dyDescent="0.25">
      <c r="B349">
        <v>345</v>
      </c>
      <c r="C349">
        <f t="shared" ca="1" si="39"/>
        <v>0.41456146207656885</v>
      </c>
      <c r="D349">
        <f t="shared" ca="1" si="35"/>
        <v>5</v>
      </c>
      <c r="E349">
        <f t="shared" si="36"/>
        <v>4</v>
      </c>
      <c r="F349" t="str">
        <f t="shared" ca="1" si="37"/>
        <v>Replacement</v>
      </c>
      <c r="G349">
        <f t="shared" ca="1" si="41"/>
        <v>1380</v>
      </c>
      <c r="H349">
        <f t="shared" ca="1" si="38"/>
        <v>6000</v>
      </c>
      <c r="I349">
        <f t="shared" ca="1" si="40"/>
        <v>2500000</v>
      </c>
    </row>
    <row r="350" spans="2:9" x14ac:dyDescent="0.25">
      <c r="B350">
        <v>346</v>
      </c>
      <c r="C350">
        <f t="shared" ca="1" si="39"/>
        <v>0.81960857880401095</v>
      </c>
      <c r="D350">
        <f t="shared" ca="1" si="35"/>
        <v>6</v>
      </c>
      <c r="E350">
        <f t="shared" si="36"/>
        <v>4</v>
      </c>
      <c r="F350" t="str">
        <f t="shared" ca="1" si="37"/>
        <v>Replacement</v>
      </c>
      <c r="G350">
        <f t="shared" ca="1" si="41"/>
        <v>1384</v>
      </c>
      <c r="H350">
        <f t="shared" ca="1" si="38"/>
        <v>6000</v>
      </c>
      <c r="I350">
        <f t="shared" ca="1" si="40"/>
        <v>2506000</v>
      </c>
    </row>
    <row r="351" spans="2:9" x14ac:dyDescent="0.25">
      <c r="B351">
        <v>347</v>
      </c>
      <c r="C351">
        <f t="shared" ca="1" si="39"/>
        <v>0.33074830877692774</v>
      </c>
      <c r="D351">
        <f t="shared" ca="1" si="35"/>
        <v>5</v>
      </c>
      <c r="E351">
        <f t="shared" si="36"/>
        <v>4</v>
      </c>
      <c r="F351" t="str">
        <f t="shared" ca="1" si="37"/>
        <v>Replacement</v>
      </c>
      <c r="G351">
        <f t="shared" ca="1" si="41"/>
        <v>1388</v>
      </c>
      <c r="H351">
        <f t="shared" ca="1" si="38"/>
        <v>6000</v>
      </c>
      <c r="I351">
        <f t="shared" ca="1" si="40"/>
        <v>2512000</v>
      </c>
    </row>
    <row r="352" spans="2:9" x14ac:dyDescent="0.25">
      <c r="B352">
        <v>348</v>
      </c>
      <c r="C352">
        <f t="shared" ca="1" si="39"/>
        <v>0.73823028666856838</v>
      </c>
      <c r="D352">
        <f t="shared" ca="1" si="35"/>
        <v>5</v>
      </c>
      <c r="E352">
        <f t="shared" si="36"/>
        <v>4</v>
      </c>
      <c r="F352" t="str">
        <f t="shared" ca="1" si="37"/>
        <v>Replacement</v>
      </c>
      <c r="G352">
        <f t="shared" ca="1" si="41"/>
        <v>1392</v>
      </c>
      <c r="H352">
        <f t="shared" ca="1" si="38"/>
        <v>6000</v>
      </c>
      <c r="I352">
        <f t="shared" ca="1" si="40"/>
        <v>2518000</v>
      </c>
    </row>
    <row r="353" spans="2:9" x14ac:dyDescent="0.25">
      <c r="B353">
        <v>349</v>
      </c>
      <c r="C353">
        <f t="shared" ca="1" si="39"/>
        <v>6.3345841783093881E-2</v>
      </c>
      <c r="D353">
        <f t="shared" ca="1" si="35"/>
        <v>4</v>
      </c>
      <c r="E353">
        <f t="shared" si="36"/>
        <v>4</v>
      </c>
      <c r="F353" t="str">
        <f t="shared" ca="1" si="37"/>
        <v>Breakdown</v>
      </c>
      <c r="G353">
        <f t="shared" ca="1" si="41"/>
        <v>1396</v>
      </c>
      <c r="H353">
        <f t="shared" ca="1" si="38"/>
        <v>11000</v>
      </c>
      <c r="I353">
        <f t="shared" ca="1" si="40"/>
        <v>2529000</v>
      </c>
    </row>
    <row r="354" spans="2:9" x14ac:dyDescent="0.25">
      <c r="B354">
        <v>350</v>
      </c>
      <c r="C354">
        <f t="shared" ca="1" si="39"/>
        <v>0.2574795166169167</v>
      </c>
      <c r="D354">
        <f t="shared" ca="1" si="35"/>
        <v>5</v>
      </c>
      <c r="E354">
        <f t="shared" si="36"/>
        <v>4</v>
      </c>
      <c r="F354" t="str">
        <f t="shared" ca="1" si="37"/>
        <v>Replacement</v>
      </c>
      <c r="G354">
        <f t="shared" ca="1" si="41"/>
        <v>1400</v>
      </c>
      <c r="H354">
        <f t="shared" ca="1" si="38"/>
        <v>6000</v>
      </c>
      <c r="I354">
        <f t="shared" ca="1" si="40"/>
        <v>2535000</v>
      </c>
    </row>
    <row r="355" spans="2:9" x14ac:dyDescent="0.25">
      <c r="B355">
        <v>351</v>
      </c>
      <c r="C355">
        <f t="shared" ca="1" si="39"/>
        <v>0.21041763436013472</v>
      </c>
      <c r="D355">
        <f t="shared" ca="1" si="35"/>
        <v>4</v>
      </c>
      <c r="E355">
        <f t="shared" si="36"/>
        <v>4</v>
      </c>
      <c r="F355" t="str">
        <f t="shared" ca="1" si="37"/>
        <v>Breakdown</v>
      </c>
      <c r="G355">
        <f t="shared" ca="1" si="41"/>
        <v>1404</v>
      </c>
      <c r="H355">
        <f t="shared" ca="1" si="38"/>
        <v>11000</v>
      </c>
      <c r="I355">
        <f t="shared" ca="1" si="40"/>
        <v>2546000</v>
      </c>
    </row>
    <row r="356" spans="2:9" x14ac:dyDescent="0.25">
      <c r="B356">
        <v>352</v>
      </c>
      <c r="C356">
        <f t="shared" ca="1" si="39"/>
        <v>2.0516887640468551E-2</v>
      </c>
      <c r="D356">
        <f t="shared" ca="1" si="35"/>
        <v>4</v>
      </c>
      <c r="E356">
        <f t="shared" si="36"/>
        <v>4</v>
      </c>
      <c r="F356" t="str">
        <f t="shared" ca="1" si="37"/>
        <v>Breakdown</v>
      </c>
      <c r="G356">
        <f t="shared" ca="1" si="41"/>
        <v>1408</v>
      </c>
      <c r="H356">
        <f t="shared" ca="1" si="38"/>
        <v>11000</v>
      </c>
      <c r="I356">
        <f t="shared" ca="1" si="40"/>
        <v>2557000</v>
      </c>
    </row>
    <row r="357" spans="2:9" x14ac:dyDescent="0.25">
      <c r="B357">
        <v>353</v>
      </c>
      <c r="C357">
        <f t="shared" ca="1" si="39"/>
        <v>0.99994193705828438</v>
      </c>
      <c r="D357">
        <f t="shared" ca="1" si="35"/>
        <v>6</v>
      </c>
      <c r="E357">
        <f t="shared" si="36"/>
        <v>4</v>
      </c>
      <c r="F357" t="str">
        <f t="shared" ca="1" si="37"/>
        <v>Replacement</v>
      </c>
      <c r="G357">
        <f t="shared" ca="1" si="41"/>
        <v>1412</v>
      </c>
      <c r="H357">
        <f t="shared" ca="1" si="38"/>
        <v>6000</v>
      </c>
      <c r="I357">
        <f t="shared" ca="1" si="40"/>
        <v>2563000</v>
      </c>
    </row>
    <row r="358" spans="2:9" x14ac:dyDescent="0.25">
      <c r="B358">
        <v>354</v>
      </c>
      <c r="C358">
        <f t="shared" ca="1" si="39"/>
        <v>7.9373432768431895E-2</v>
      </c>
      <c r="D358">
        <f t="shared" ca="1" si="35"/>
        <v>4</v>
      </c>
      <c r="E358">
        <f t="shared" si="36"/>
        <v>4</v>
      </c>
      <c r="F358" t="str">
        <f t="shared" ca="1" si="37"/>
        <v>Breakdown</v>
      </c>
      <c r="G358">
        <f t="shared" ca="1" si="41"/>
        <v>1416</v>
      </c>
      <c r="H358">
        <f t="shared" ca="1" si="38"/>
        <v>11000</v>
      </c>
      <c r="I358">
        <f t="shared" ca="1" si="40"/>
        <v>2574000</v>
      </c>
    </row>
    <row r="359" spans="2:9" x14ac:dyDescent="0.25">
      <c r="B359">
        <v>355</v>
      </c>
      <c r="C359">
        <f t="shared" ca="1" si="39"/>
        <v>0.15385920519487684</v>
      </c>
      <c r="D359">
        <f t="shared" ca="1" si="35"/>
        <v>4</v>
      </c>
      <c r="E359">
        <f t="shared" si="36"/>
        <v>4</v>
      </c>
      <c r="F359" t="str">
        <f t="shared" ca="1" si="37"/>
        <v>Breakdown</v>
      </c>
      <c r="G359">
        <f t="shared" ca="1" si="41"/>
        <v>1420</v>
      </c>
      <c r="H359">
        <f t="shared" ca="1" si="38"/>
        <v>11000</v>
      </c>
      <c r="I359">
        <f t="shared" ca="1" si="40"/>
        <v>2585000</v>
      </c>
    </row>
    <row r="360" spans="2:9" x14ac:dyDescent="0.25">
      <c r="B360">
        <v>356</v>
      </c>
      <c r="C360">
        <f t="shared" ca="1" si="39"/>
        <v>0.67584307618657435</v>
      </c>
      <c r="D360">
        <f t="shared" ca="1" si="35"/>
        <v>5</v>
      </c>
      <c r="E360">
        <f t="shared" si="36"/>
        <v>4</v>
      </c>
      <c r="F360" t="str">
        <f t="shared" ca="1" si="37"/>
        <v>Replacement</v>
      </c>
      <c r="G360">
        <f t="shared" ca="1" si="41"/>
        <v>1424</v>
      </c>
      <c r="H360">
        <f t="shared" ca="1" si="38"/>
        <v>6000</v>
      </c>
      <c r="I360">
        <f t="shared" ca="1" si="40"/>
        <v>2591000</v>
      </c>
    </row>
    <row r="361" spans="2:9" x14ac:dyDescent="0.25">
      <c r="B361">
        <v>357</v>
      </c>
      <c r="C361">
        <f t="shared" ca="1" si="39"/>
        <v>3.0883043903953689E-2</v>
      </c>
      <c r="D361">
        <f t="shared" ca="1" si="35"/>
        <v>4</v>
      </c>
      <c r="E361">
        <f t="shared" si="36"/>
        <v>4</v>
      </c>
      <c r="F361" t="str">
        <f t="shared" ca="1" si="37"/>
        <v>Breakdown</v>
      </c>
      <c r="G361">
        <f t="shared" ca="1" si="41"/>
        <v>1428</v>
      </c>
      <c r="H361">
        <f t="shared" ca="1" si="38"/>
        <v>11000</v>
      </c>
      <c r="I361">
        <f t="shared" ca="1" si="40"/>
        <v>2602000</v>
      </c>
    </row>
    <row r="362" spans="2:9" x14ac:dyDescent="0.25">
      <c r="B362">
        <v>358</v>
      </c>
      <c r="C362">
        <f t="shared" ca="1" si="39"/>
        <v>0.58424507807733905</v>
      </c>
      <c r="D362">
        <f t="shared" ca="1" si="35"/>
        <v>5</v>
      </c>
      <c r="E362">
        <f t="shared" si="36"/>
        <v>4</v>
      </c>
      <c r="F362" t="str">
        <f t="shared" ca="1" si="37"/>
        <v>Replacement</v>
      </c>
      <c r="G362">
        <f t="shared" ca="1" si="41"/>
        <v>1432</v>
      </c>
      <c r="H362">
        <f t="shared" ca="1" si="38"/>
        <v>6000</v>
      </c>
      <c r="I362">
        <f t="shared" ca="1" si="40"/>
        <v>2608000</v>
      </c>
    </row>
    <row r="363" spans="2:9" x14ac:dyDescent="0.25">
      <c r="B363">
        <v>359</v>
      </c>
      <c r="C363">
        <f t="shared" ca="1" si="39"/>
        <v>0.19560367355061758</v>
      </c>
      <c r="D363">
        <f t="shared" ca="1" si="35"/>
        <v>4</v>
      </c>
      <c r="E363">
        <f t="shared" si="36"/>
        <v>4</v>
      </c>
      <c r="F363" t="str">
        <f t="shared" ca="1" si="37"/>
        <v>Breakdown</v>
      </c>
      <c r="G363">
        <f t="shared" ca="1" si="41"/>
        <v>1436</v>
      </c>
      <c r="H363">
        <f t="shared" ca="1" si="38"/>
        <v>11000</v>
      </c>
      <c r="I363">
        <f t="shared" ca="1" si="40"/>
        <v>2619000</v>
      </c>
    </row>
    <row r="364" spans="2:9" x14ac:dyDescent="0.25">
      <c r="B364">
        <v>360</v>
      </c>
      <c r="C364">
        <f t="shared" ca="1" si="39"/>
        <v>6.7864784973471481E-2</v>
      </c>
      <c r="D364">
        <f t="shared" ca="1" si="35"/>
        <v>4</v>
      </c>
      <c r="E364">
        <f t="shared" si="36"/>
        <v>4</v>
      </c>
      <c r="F364" t="str">
        <f t="shared" ca="1" si="37"/>
        <v>Breakdown</v>
      </c>
      <c r="G364">
        <f t="shared" ca="1" si="41"/>
        <v>1440</v>
      </c>
      <c r="H364">
        <f t="shared" ca="1" si="38"/>
        <v>11000</v>
      </c>
      <c r="I364">
        <f t="shared" ca="1" si="40"/>
        <v>2630000</v>
      </c>
    </row>
    <row r="365" spans="2:9" x14ac:dyDescent="0.25">
      <c r="B365">
        <v>361</v>
      </c>
      <c r="C365">
        <f t="shared" ca="1" si="39"/>
        <v>0.42929476791786425</v>
      </c>
      <c r="D365">
        <f t="shared" ca="1" si="35"/>
        <v>5</v>
      </c>
      <c r="E365">
        <f t="shared" si="36"/>
        <v>4</v>
      </c>
      <c r="F365" t="str">
        <f t="shared" ca="1" si="37"/>
        <v>Replacement</v>
      </c>
      <c r="G365">
        <f t="shared" ca="1" si="41"/>
        <v>1444</v>
      </c>
      <c r="H365">
        <f t="shared" ca="1" si="38"/>
        <v>6000</v>
      </c>
      <c r="I365">
        <f t="shared" ca="1" si="40"/>
        <v>2636000</v>
      </c>
    </row>
    <row r="366" spans="2:9" x14ac:dyDescent="0.25">
      <c r="B366">
        <v>362</v>
      </c>
      <c r="C366">
        <f t="shared" ca="1" si="39"/>
        <v>0.89438915808665531</v>
      </c>
      <c r="D366">
        <f t="shared" ca="1" si="35"/>
        <v>6</v>
      </c>
      <c r="E366">
        <f t="shared" si="36"/>
        <v>4</v>
      </c>
      <c r="F366" t="str">
        <f t="shared" ca="1" si="37"/>
        <v>Replacement</v>
      </c>
      <c r="G366">
        <f t="shared" ca="1" si="41"/>
        <v>1448</v>
      </c>
      <c r="H366">
        <f t="shared" ca="1" si="38"/>
        <v>6000</v>
      </c>
      <c r="I366">
        <f t="shared" ca="1" si="40"/>
        <v>2642000</v>
      </c>
    </row>
    <row r="367" spans="2:9" x14ac:dyDescent="0.25">
      <c r="B367">
        <v>363</v>
      </c>
      <c r="C367">
        <f t="shared" ca="1" si="39"/>
        <v>0.80169129157027441</v>
      </c>
      <c r="D367">
        <f t="shared" ca="1" si="35"/>
        <v>6</v>
      </c>
      <c r="E367">
        <f t="shared" si="36"/>
        <v>4</v>
      </c>
      <c r="F367" t="str">
        <f t="shared" ca="1" si="37"/>
        <v>Replacement</v>
      </c>
      <c r="G367">
        <f t="shared" ca="1" si="41"/>
        <v>1452</v>
      </c>
      <c r="H367">
        <f t="shared" ca="1" si="38"/>
        <v>6000</v>
      </c>
      <c r="I367">
        <f t="shared" ca="1" si="40"/>
        <v>2648000</v>
      </c>
    </row>
    <row r="368" spans="2:9" x14ac:dyDescent="0.25">
      <c r="B368">
        <v>364</v>
      </c>
      <c r="C368">
        <f t="shared" ca="1" si="39"/>
        <v>0.81818697320838729</v>
      </c>
      <c r="D368">
        <f t="shared" ca="1" si="35"/>
        <v>6</v>
      </c>
      <c r="E368">
        <f t="shared" si="36"/>
        <v>4</v>
      </c>
      <c r="F368" t="str">
        <f t="shared" ca="1" si="37"/>
        <v>Replacement</v>
      </c>
      <c r="G368">
        <f t="shared" ca="1" si="41"/>
        <v>1456</v>
      </c>
      <c r="H368">
        <f t="shared" ca="1" si="38"/>
        <v>6000</v>
      </c>
      <c r="I368">
        <f t="shared" ca="1" si="40"/>
        <v>2654000</v>
      </c>
    </row>
    <row r="369" spans="2:9" x14ac:dyDescent="0.25">
      <c r="B369">
        <v>365</v>
      </c>
      <c r="C369">
        <f t="shared" ca="1" si="39"/>
        <v>0.5066176245930859</v>
      </c>
      <c r="D369">
        <f t="shared" ca="1" si="35"/>
        <v>5</v>
      </c>
      <c r="E369">
        <f t="shared" si="36"/>
        <v>4</v>
      </c>
      <c r="F369" t="str">
        <f t="shared" ca="1" si="37"/>
        <v>Replacement</v>
      </c>
      <c r="G369">
        <f t="shared" ca="1" si="41"/>
        <v>1460</v>
      </c>
      <c r="H369">
        <f t="shared" ca="1" si="38"/>
        <v>6000</v>
      </c>
      <c r="I369">
        <f t="shared" ca="1" si="40"/>
        <v>2660000</v>
      </c>
    </row>
    <row r="370" spans="2:9" x14ac:dyDescent="0.25">
      <c r="B370">
        <v>366</v>
      </c>
      <c r="C370">
        <f t="shared" ca="1" si="39"/>
        <v>0.169376588162928</v>
      </c>
      <c r="D370">
        <f t="shared" ca="1" si="35"/>
        <v>4</v>
      </c>
      <c r="E370">
        <f t="shared" si="36"/>
        <v>4</v>
      </c>
      <c r="F370" t="str">
        <f t="shared" ca="1" si="37"/>
        <v>Breakdown</v>
      </c>
      <c r="G370">
        <f t="shared" ca="1" si="41"/>
        <v>1464</v>
      </c>
      <c r="H370">
        <f t="shared" ca="1" si="38"/>
        <v>11000</v>
      </c>
      <c r="I370">
        <f t="shared" ca="1" si="40"/>
        <v>2671000</v>
      </c>
    </row>
    <row r="371" spans="2:9" x14ac:dyDescent="0.25">
      <c r="B371">
        <v>367</v>
      </c>
      <c r="C371">
        <f t="shared" ca="1" si="39"/>
        <v>0.79808528418523772</v>
      </c>
      <c r="D371">
        <f t="shared" ca="1" si="35"/>
        <v>6</v>
      </c>
      <c r="E371">
        <f t="shared" si="36"/>
        <v>4</v>
      </c>
      <c r="F371" t="str">
        <f t="shared" ca="1" si="37"/>
        <v>Replacement</v>
      </c>
      <c r="G371">
        <f t="shared" ca="1" si="41"/>
        <v>1468</v>
      </c>
      <c r="H371">
        <f t="shared" ca="1" si="38"/>
        <v>6000</v>
      </c>
      <c r="I371">
        <f t="shared" ca="1" si="40"/>
        <v>2677000</v>
      </c>
    </row>
    <row r="372" spans="2:9" x14ac:dyDescent="0.25">
      <c r="B372">
        <v>368</v>
      </c>
      <c r="C372">
        <f t="shared" ca="1" si="39"/>
        <v>0.56627949302728864</v>
      </c>
      <c r="D372">
        <f t="shared" ca="1" si="35"/>
        <v>5</v>
      </c>
      <c r="E372">
        <f t="shared" si="36"/>
        <v>4</v>
      </c>
      <c r="F372" t="str">
        <f t="shared" ca="1" si="37"/>
        <v>Replacement</v>
      </c>
      <c r="G372">
        <f t="shared" ca="1" si="41"/>
        <v>1472</v>
      </c>
      <c r="H372">
        <f t="shared" ca="1" si="38"/>
        <v>6000</v>
      </c>
      <c r="I372">
        <f t="shared" ca="1" si="40"/>
        <v>2683000</v>
      </c>
    </row>
    <row r="373" spans="2:9" x14ac:dyDescent="0.25">
      <c r="B373">
        <v>369</v>
      </c>
      <c r="C373">
        <f t="shared" ca="1" si="39"/>
        <v>0.75201320388557613</v>
      </c>
      <c r="D373">
        <f t="shared" ca="1" si="35"/>
        <v>6</v>
      </c>
      <c r="E373">
        <f t="shared" si="36"/>
        <v>4</v>
      </c>
      <c r="F373" t="str">
        <f t="shared" ca="1" si="37"/>
        <v>Replacement</v>
      </c>
      <c r="G373">
        <f t="shared" ca="1" si="41"/>
        <v>1476</v>
      </c>
      <c r="H373">
        <f t="shared" ca="1" si="38"/>
        <v>6000</v>
      </c>
      <c r="I373">
        <f t="shared" ca="1" si="40"/>
        <v>2689000</v>
      </c>
    </row>
    <row r="374" spans="2:9" x14ac:dyDescent="0.25">
      <c r="B374">
        <v>370</v>
      </c>
      <c r="C374">
        <f t="shared" ca="1" si="39"/>
        <v>0.24589032709370162</v>
      </c>
      <c r="D374">
        <f t="shared" ca="1" si="35"/>
        <v>4</v>
      </c>
      <c r="E374">
        <f t="shared" si="36"/>
        <v>4</v>
      </c>
      <c r="F374" t="str">
        <f t="shared" ca="1" si="37"/>
        <v>Breakdown</v>
      </c>
      <c r="G374">
        <f t="shared" ca="1" si="41"/>
        <v>1480</v>
      </c>
      <c r="H374">
        <f t="shared" ca="1" si="38"/>
        <v>11000</v>
      </c>
      <c r="I374">
        <f t="shared" ca="1" si="40"/>
        <v>2700000</v>
      </c>
    </row>
    <row r="375" spans="2:9" x14ac:dyDescent="0.25">
      <c r="B375">
        <v>371</v>
      </c>
      <c r="C375">
        <f t="shared" ca="1" si="39"/>
        <v>0.55150036297312899</v>
      </c>
      <c r="D375">
        <f t="shared" ca="1" si="35"/>
        <v>5</v>
      </c>
      <c r="E375">
        <f t="shared" si="36"/>
        <v>4</v>
      </c>
      <c r="F375" t="str">
        <f t="shared" ca="1" si="37"/>
        <v>Replacement</v>
      </c>
      <c r="G375">
        <f t="shared" ca="1" si="41"/>
        <v>1484</v>
      </c>
      <c r="H375">
        <f t="shared" ca="1" si="38"/>
        <v>6000</v>
      </c>
      <c r="I375">
        <f t="shared" ca="1" si="40"/>
        <v>2706000</v>
      </c>
    </row>
    <row r="376" spans="2:9" x14ac:dyDescent="0.25">
      <c r="B376">
        <v>372</v>
      </c>
      <c r="C376">
        <f t="shared" ca="1" si="39"/>
        <v>0.42783017057648698</v>
      </c>
      <c r="D376">
        <f t="shared" ca="1" si="35"/>
        <v>5</v>
      </c>
      <c r="E376">
        <f t="shared" si="36"/>
        <v>4</v>
      </c>
      <c r="F376" t="str">
        <f t="shared" ca="1" si="37"/>
        <v>Replacement</v>
      </c>
      <c r="G376">
        <f t="shared" ca="1" si="41"/>
        <v>1488</v>
      </c>
      <c r="H376">
        <f t="shared" ca="1" si="38"/>
        <v>6000</v>
      </c>
      <c r="I376">
        <f t="shared" ca="1" si="40"/>
        <v>2712000</v>
      </c>
    </row>
    <row r="377" spans="2:9" x14ac:dyDescent="0.25">
      <c r="B377">
        <v>373</v>
      </c>
      <c r="C377">
        <f t="shared" ca="1" si="39"/>
        <v>0.8522960442014702</v>
      </c>
      <c r="D377">
        <f t="shared" ca="1" si="35"/>
        <v>6</v>
      </c>
      <c r="E377">
        <f t="shared" si="36"/>
        <v>4</v>
      </c>
      <c r="F377" t="str">
        <f t="shared" ca="1" si="37"/>
        <v>Replacement</v>
      </c>
      <c r="G377">
        <f t="shared" ca="1" si="41"/>
        <v>1492</v>
      </c>
      <c r="H377">
        <f t="shared" ca="1" si="38"/>
        <v>6000</v>
      </c>
      <c r="I377">
        <f t="shared" ca="1" si="40"/>
        <v>2718000</v>
      </c>
    </row>
    <row r="378" spans="2:9" x14ac:dyDescent="0.25">
      <c r="B378">
        <v>374</v>
      </c>
      <c r="C378">
        <f t="shared" ca="1" si="39"/>
        <v>4.2925417240966213E-2</v>
      </c>
      <c r="D378">
        <f t="shared" ca="1" si="35"/>
        <v>4</v>
      </c>
      <c r="E378">
        <f t="shared" si="36"/>
        <v>4</v>
      </c>
      <c r="F378" t="str">
        <f t="shared" ca="1" si="37"/>
        <v>Breakdown</v>
      </c>
      <c r="G378">
        <f t="shared" ca="1" si="41"/>
        <v>1496</v>
      </c>
      <c r="H378">
        <f t="shared" ca="1" si="38"/>
        <v>11000</v>
      </c>
      <c r="I378">
        <f t="shared" ca="1" si="40"/>
        <v>2729000</v>
      </c>
    </row>
    <row r="379" spans="2:9" x14ac:dyDescent="0.25">
      <c r="B379">
        <v>375</v>
      </c>
      <c r="C379">
        <f t="shared" ca="1" si="39"/>
        <v>0.99923990778425809</v>
      </c>
      <c r="D379">
        <f t="shared" ca="1" si="35"/>
        <v>6</v>
      </c>
      <c r="E379">
        <f t="shared" si="36"/>
        <v>4</v>
      </c>
      <c r="F379" t="str">
        <f t="shared" ca="1" si="37"/>
        <v>Replacement</v>
      </c>
      <c r="G379">
        <f t="shared" ca="1" si="41"/>
        <v>1500</v>
      </c>
      <c r="H379">
        <f t="shared" ca="1" si="38"/>
        <v>6000</v>
      </c>
      <c r="I379">
        <f t="shared" ca="1" si="40"/>
        <v>2735000</v>
      </c>
    </row>
    <row r="380" spans="2:9" x14ac:dyDescent="0.25">
      <c r="B380">
        <v>376</v>
      </c>
      <c r="C380">
        <f t="shared" ca="1" si="39"/>
        <v>0.60529236987268864</v>
      </c>
      <c r="D380">
        <f t="shared" ca="1" si="35"/>
        <v>5</v>
      </c>
      <c r="E380">
        <f t="shared" si="36"/>
        <v>4</v>
      </c>
      <c r="F380" t="str">
        <f t="shared" ca="1" si="37"/>
        <v>Replacement</v>
      </c>
      <c r="G380">
        <f t="shared" ca="1" si="41"/>
        <v>1504</v>
      </c>
      <c r="H380">
        <f t="shared" ca="1" si="38"/>
        <v>6000</v>
      </c>
      <c r="I380">
        <f t="shared" ca="1" si="40"/>
        <v>2741000</v>
      </c>
    </row>
    <row r="381" spans="2:9" x14ac:dyDescent="0.25">
      <c r="B381">
        <v>377</v>
      </c>
      <c r="C381">
        <f t="shared" ca="1" si="39"/>
        <v>0.22574622494404673</v>
      </c>
      <c r="D381">
        <f t="shared" ca="1" si="35"/>
        <v>4</v>
      </c>
      <c r="E381">
        <f t="shared" si="36"/>
        <v>4</v>
      </c>
      <c r="F381" t="str">
        <f t="shared" ca="1" si="37"/>
        <v>Breakdown</v>
      </c>
      <c r="G381">
        <f t="shared" ca="1" si="41"/>
        <v>1508</v>
      </c>
      <c r="H381">
        <f t="shared" ca="1" si="38"/>
        <v>11000</v>
      </c>
      <c r="I381">
        <f t="shared" ca="1" si="40"/>
        <v>2752000</v>
      </c>
    </row>
    <row r="382" spans="2:9" x14ac:dyDescent="0.25">
      <c r="B382">
        <v>378</v>
      </c>
      <c r="C382">
        <f t="shared" ca="1" si="39"/>
        <v>0.92386111644575286</v>
      </c>
      <c r="D382">
        <f t="shared" ca="1" si="35"/>
        <v>6</v>
      </c>
      <c r="E382">
        <f t="shared" si="36"/>
        <v>4</v>
      </c>
      <c r="F382" t="str">
        <f t="shared" ca="1" si="37"/>
        <v>Replacement</v>
      </c>
      <c r="G382">
        <f t="shared" ca="1" si="41"/>
        <v>1512</v>
      </c>
      <c r="H382">
        <f t="shared" ca="1" si="38"/>
        <v>6000</v>
      </c>
      <c r="I382">
        <f t="shared" ca="1" si="40"/>
        <v>2758000</v>
      </c>
    </row>
    <row r="383" spans="2:9" x14ac:dyDescent="0.25">
      <c r="B383">
        <v>379</v>
      </c>
      <c r="C383">
        <f t="shared" ca="1" si="39"/>
        <v>1.638530061613741E-3</v>
      </c>
      <c r="D383">
        <f t="shared" ca="1" si="35"/>
        <v>4</v>
      </c>
      <c r="E383">
        <f t="shared" si="36"/>
        <v>4</v>
      </c>
      <c r="F383" t="str">
        <f t="shared" ca="1" si="37"/>
        <v>Breakdown</v>
      </c>
      <c r="G383">
        <f t="shared" ca="1" si="41"/>
        <v>1516</v>
      </c>
      <c r="H383">
        <f t="shared" ca="1" si="38"/>
        <v>11000</v>
      </c>
      <c r="I383">
        <f t="shared" ca="1" si="40"/>
        <v>2769000</v>
      </c>
    </row>
    <row r="384" spans="2:9" x14ac:dyDescent="0.25">
      <c r="B384">
        <v>380</v>
      </c>
      <c r="C384">
        <f t="shared" ca="1" si="39"/>
        <v>0.51078825062788946</v>
      </c>
      <c r="D384">
        <f t="shared" ca="1" si="35"/>
        <v>5</v>
      </c>
      <c r="E384">
        <f t="shared" si="36"/>
        <v>4</v>
      </c>
      <c r="F384" t="str">
        <f t="shared" ca="1" si="37"/>
        <v>Replacement</v>
      </c>
      <c r="G384">
        <f t="shared" ca="1" si="41"/>
        <v>1520</v>
      </c>
      <c r="H384">
        <f t="shared" ca="1" si="38"/>
        <v>6000</v>
      </c>
      <c r="I384">
        <f t="shared" ca="1" si="40"/>
        <v>2775000</v>
      </c>
    </row>
    <row r="385" spans="2:9" x14ac:dyDescent="0.25">
      <c r="B385">
        <v>381</v>
      </c>
      <c r="C385">
        <f t="shared" ca="1" si="39"/>
        <v>0.33299754652149027</v>
      </c>
      <c r="D385">
        <f t="shared" ca="1" si="35"/>
        <v>5</v>
      </c>
      <c r="E385">
        <f t="shared" si="36"/>
        <v>4</v>
      </c>
      <c r="F385" t="str">
        <f t="shared" ca="1" si="37"/>
        <v>Replacement</v>
      </c>
      <c r="G385">
        <f t="shared" ca="1" si="41"/>
        <v>1524</v>
      </c>
      <c r="H385">
        <f t="shared" ca="1" si="38"/>
        <v>6000</v>
      </c>
      <c r="I385">
        <f t="shared" ca="1" si="40"/>
        <v>2781000</v>
      </c>
    </row>
    <row r="386" spans="2:9" x14ac:dyDescent="0.25">
      <c r="B386">
        <v>382</v>
      </c>
      <c r="C386">
        <f t="shared" ca="1" si="39"/>
        <v>0.46166218493915434</v>
      </c>
      <c r="D386">
        <f t="shared" ca="1" si="35"/>
        <v>5</v>
      </c>
      <c r="E386">
        <f t="shared" si="36"/>
        <v>4</v>
      </c>
      <c r="F386" t="str">
        <f t="shared" ca="1" si="37"/>
        <v>Replacement</v>
      </c>
      <c r="G386">
        <f t="shared" ca="1" si="41"/>
        <v>1528</v>
      </c>
      <c r="H386">
        <f t="shared" ca="1" si="38"/>
        <v>6000</v>
      </c>
      <c r="I386">
        <f t="shared" ca="1" si="40"/>
        <v>2787000</v>
      </c>
    </row>
    <row r="387" spans="2:9" x14ac:dyDescent="0.25">
      <c r="B387">
        <v>383</v>
      </c>
      <c r="C387">
        <f t="shared" ca="1" si="39"/>
        <v>0.23936163369438412</v>
      </c>
      <c r="D387">
        <f t="shared" ca="1" si="35"/>
        <v>4</v>
      </c>
      <c r="E387">
        <f t="shared" si="36"/>
        <v>4</v>
      </c>
      <c r="F387" t="str">
        <f t="shared" ca="1" si="37"/>
        <v>Breakdown</v>
      </c>
      <c r="G387">
        <f t="shared" ca="1" si="41"/>
        <v>1532</v>
      </c>
      <c r="H387">
        <f t="shared" ca="1" si="38"/>
        <v>11000</v>
      </c>
      <c r="I387">
        <f t="shared" ca="1" si="40"/>
        <v>2798000</v>
      </c>
    </row>
    <row r="388" spans="2:9" x14ac:dyDescent="0.25">
      <c r="B388">
        <v>384</v>
      </c>
      <c r="C388">
        <f t="shared" ca="1" si="39"/>
        <v>0.81626857182671064</v>
      </c>
      <c r="D388">
        <f t="shared" ca="1" si="35"/>
        <v>6</v>
      </c>
      <c r="E388">
        <f t="shared" si="36"/>
        <v>4</v>
      </c>
      <c r="F388" t="str">
        <f t="shared" ca="1" si="37"/>
        <v>Replacement</v>
      </c>
      <c r="G388">
        <f t="shared" ca="1" si="41"/>
        <v>1536</v>
      </c>
      <c r="H388">
        <f t="shared" ca="1" si="38"/>
        <v>6000</v>
      </c>
      <c r="I388">
        <f t="shared" ca="1" si="40"/>
        <v>2804000</v>
      </c>
    </row>
    <row r="389" spans="2:9" x14ac:dyDescent="0.25">
      <c r="B389">
        <v>385</v>
      </c>
      <c r="C389">
        <f t="shared" ca="1" si="39"/>
        <v>0.16128888316193557</v>
      </c>
      <c r="D389">
        <f t="shared" ref="D389:D452" ca="1" si="42">VLOOKUP(RandomNumber,$L$7:$M$9,2)</f>
        <v>4</v>
      </c>
      <c r="E389">
        <f t="shared" ref="E389:E452" si="43">ReplaceAfter</f>
        <v>4</v>
      </c>
      <c r="F389" t="str">
        <f t="shared" ref="F389:F452" ca="1" si="44">IF(TimeUntilBreakdown&lt;=ScheduledTimeUntilReplacement,"Breakdown","Replacement")</f>
        <v>Breakdown</v>
      </c>
      <c r="G389">
        <f t="shared" ca="1" si="41"/>
        <v>1540</v>
      </c>
      <c r="H389">
        <f t="shared" ref="H389:H452" ca="1" si="45">IF(Event="Breakdown",BreakdownCost,ReplacementCost)</f>
        <v>11000</v>
      </c>
      <c r="I389">
        <f t="shared" ca="1" si="40"/>
        <v>2815000</v>
      </c>
    </row>
    <row r="390" spans="2:9" x14ac:dyDescent="0.25">
      <c r="B390">
        <v>386</v>
      </c>
      <c r="C390">
        <f t="shared" ref="C390:C453" ca="1" si="46">RAND()</f>
        <v>0.59719085177780573</v>
      </c>
      <c r="D390">
        <f t="shared" ca="1" si="42"/>
        <v>5</v>
      </c>
      <c r="E390">
        <f t="shared" si="43"/>
        <v>4</v>
      </c>
      <c r="F390" t="str">
        <f t="shared" ca="1" si="44"/>
        <v>Replacement</v>
      </c>
      <c r="G390">
        <f t="shared" ca="1" si="41"/>
        <v>1544</v>
      </c>
      <c r="H390">
        <f t="shared" ca="1" si="45"/>
        <v>6000</v>
      </c>
      <c r="I390">
        <f t="shared" ref="I390:I453" ca="1" si="47">I389+Cost</f>
        <v>2821000</v>
      </c>
    </row>
    <row r="391" spans="2:9" x14ac:dyDescent="0.25">
      <c r="B391">
        <v>387</v>
      </c>
      <c r="C391">
        <f t="shared" ca="1" si="46"/>
        <v>0.32008798965872554</v>
      </c>
      <c r="D391">
        <f t="shared" ca="1" si="42"/>
        <v>5</v>
      </c>
      <c r="E391">
        <f t="shared" si="43"/>
        <v>4</v>
      </c>
      <c r="F391" t="str">
        <f t="shared" ca="1" si="44"/>
        <v>Replacement</v>
      </c>
      <c r="G391">
        <f t="shared" ref="G391:G454" ca="1" si="48">G390+MIN(D391,E391)</f>
        <v>1548</v>
      </c>
      <c r="H391">
        <f t="shared" ca="1" si="45"/>
        <v>6000</v>
      </c>
      <c r="I391">
        <f t="shared" ca="1" si="47"/>
        <v>2827000</v>
      </c>
    </row>
    <row r="392" spans="2:9" x14ac:dyDescent="0.25">
      <c r="B392">
        <v>388</v>
      </c>
      <c r="C392">
        <f t="shared" ca="1" si="46"/>
        <v>0.67936800833386801</v>
      </c>
      <c r="D392">
        <f t="shared" ca="1" si="42"/>
        <v>5</v>
      </c>
      <c r="E392">
        <f t="shared" si="43"/>
        <v>4</v>
      </c>
      <c r="F392" t="str">
        <f t="shared" ca="1" si="44"/>
        <v>Replacement</v>
      </c>
      <c r="G392">
        <f t="shared" ca="1" si="48"/>
        <v>1552</v>
      </c>
      <c r="H392">
        <f t="shared" ca="1" si="45"/>
        <v>6000</v>
      </c>
      <c r="I392">
        <f t="shared" ca="1" si="47"/>
        <v>2833000</v>
      </c>
    </row>
    <row r="393" spans="2:9" x14ac:dyDescent="0.25">
      <c r="B393">
        <v>389</v>
      </c>
      <c r="C393">
        <f t="shared" ca="1" si="46"/>
        <v>0.41158538721230553</v>
      </c>
      <c r="D393">
        <f t="shared" ca="1" si="42"/>
        <v>5</v>
      </c>
      <c r="E393">
        <f t="shared" si="43"/>
        <v>4</v>
      </c>
      <c r="F393" t="str">
        <f t="shared" ca="1" si="44"/>
        <v>Replacement</v>
      </c>
      <c r="G393">
        <f t="shared" ca="1" si="48"/>
        <v>1556</v>
      </c>
      <c r="H393">
        <f t="shared" ca="1" si="45"/>
        <v>6000</v>
      </c>
      <c r="I393">
        <f t="shared" ca="1" si="47"/>
        <v>2839000</v>
      </c>
    </row>
    <row r="394" spans="2:9" x14ac:dyDescent="0.25">
      <c r="B394">
        <v>390</v>
      </c>
      <c r="C394">
        <f t="shared" ca="1" si="46"/>
        <v>0.66002881594034912</v>
      </c>
      <c r="D394">
        <f t="shared" ca="1" si="42"/>
        <v>5</v>
      </c>
      <c r="E394">
        <f t="shared" si="43"/>
        <v>4</v>
      </c>
      <c r="F394" t="str">
        <f t="shared" ca="1" si="44"/>
        <v>Replacement</v>
      </c>
      <c r="G394">
        <f t="shared" ca="1" si="48"/>
        <v>1560</v>
      </c>
      <c r="H394">
        <f t="shared" ca="1" si="45"/>
        <v>6000</v>
      </c>
      <c r="I394">
        <f t="shared" ca="1" si="47"/>
        <v>2845000</v>
      </c>
    </row>
    <row r="395" spans="2:9" x14ac:dyDescent="0.25">
      <c r="B395">
        <v>391</v>
      </c>
      <c r="C395">
        <f t="shared" ca="1" si="46"/>
        <v>0.50000042680727663</v>
      </c>
      <c r="D395">
        <f t="shared" ca="1" si="42"/>
        <v>5</v>
      </c>
      <c r="E395">
        <f t="shared" si="43"/>
        <v>4</v>
      </c>
      <c r="F395" t="str">
        <f t="shared" ca="1" si="44"/>
        <v>Replacement</v>
      </c>
      <c r="G395">
        <f t="shared" ca="1" si="48"/>
        <v>1564</v>
      </c>
      <c r="H395">
        <f t="shared" ca="1" si="45"/>
        <v>6000</v>
      </c>
      <c r="I395">
        <f t="shared" ca="1" si="47"/>
        <v>2851000</v>
      </c>
    </row>
    <row r="396" spans="2:9" x14ac:dyDescent="0.25">
      <c r="B396">
        <v>392</v>
      </c>
      <c r="C396">
        <f t="shared" ca="1" si="46"/>
        <v>0.4397579638959157</v>
      </c>
      <c r="D396">
        <f t="shared" ca="1" si="42"/>
        <v>5</v>
      </c>
      <c r="E396">
        <f t="shared" si="43"/>
        <v>4</v>
      </c>
      <c r="F396" t="str">
        <f t="shared" ca="1" si="44"/>
        <v>Replacement</v>
      </c>
      <c r="G396">
        <f t="shared" ca="1" si="48"/>
        <v>1568</v>
      </c>
      <c r="H396">
        <f t="shared" ca="1" si="45"/>
        <v>6000</v>
      </c>
      <c r="I396">
        <f t="shared" ca="1" si="47"/>
        <v>2857000</v>
      </c>
    </row>
    <row r="397" spans="2:9" x14ac:dyDescent="0.25">
      <c r="B397">
        <v>393</v>
      </c>
      <c r="C397">
        <f t="shared" ca="1" si="46"/>
        <v>0.99244431039310421</v>
      </c>
      <c r="D397">
        <f t="shared" ca="1" si="42"/>
        <v>6</v>
      </c>
      <c r="E397">
        <f t="shared" si="43"/>
        <v>4</v>
      </c>
      <c r="F397" t="str">
        <f t="shared" ca="1" si="44"/>
        <v>Replacement</v>
      </c>
      <c r="G397">
        <f t="shared" ca="1" si="48"/>
        <v>1572</v>
      </c>
      <c r="H397">
        <f t="shared" ca="1" si="45"/>
        <v>6000</v>
      </c>
      <c r="I397">
        <f t="shared" ca="1" si="47"/>
        <v>2863000</v>
      </c>
    </row>
    <row r="398" spans="2:9" x14ac:dyDescent="0.25">
      <c r="B398">
        <v>394</v>
      </c>
      <c r="C398">
        <f t="shared" ca="1" si="46"/>
        <v>0.29470963748591306</v>
      </c>
      <c r="D398">
        <f t="shared" ca="1" si="42"/>
        <v>5</v>
      </c>
      <c r="E398">
        <f t="shared" si="43"/>
        <v>4</v>
      </c>
      <c r="F398" t="str">
        <f t="shared" ca="1" si="44"/>
        <v>Replacement</v>
      </c>
      <c r="G398">
        <f t="shared" ca="1" si="48"/>
        <v>1576</v>
      </c>
      <c r="H398">
        <f t="shared" ca="1" si="45"/>
        <v>6000</v>
      </c>
      <c r="I398">
        <f t="shared" ca="1" si="47"/>
        <v>2869000</v>
      </c>
    </row>
    <row r="399" spans="2:9" x14ac:dyDescent="0.25">
      <c r="B399">
        <v>395</v>
      </c>
      <c r="C399">
        <f t="shared" ca="1" si="46"/>
        <v>0.3803058230096461</v>
      </c>
      <c r="D399">
        <f t="shared" ca="1" si="42"/>
        <v>5</v>
      </c>
      <c r="E399">
        <f t="shared" si="43"/>
        <v>4</v>
      </c>
      <c r="F399" t="str">
        <f t="shared" ca="1" si="44"/>
        <v>Replacement</v>
      </c>
      <c r="G399">
        <f t="shared" ca="1" si="48"/>
        <v>1580</v>
      </c>
      <c r="H399">
        <f t="shared" ca="1" si="45"/>
        <v>6000</v>
      </c>
      <c r="I399">
        <f t="shared" ca="1" si="47"/>
        <v>2875000</v>
      </c>
    </row>
    <row r="400" spans="2:9" x14ac:dyDescent="0.25">
      <c r="B400">
        <v>396</v>
      </c>
      <c r="C400">
        <f t="shared" ca="1" si="46"/>
        <v>0.40318367847259617</v>
      </c>
      <c r="D400">
        <f t="shared" ca="1" si="42"/>
        <v>5</v>
      </c>
      <c r="E400">
        <f t="shared" si="43"/>
        <v>4</v>
      </c>
      <c r="F400" t="str">
        <f t="shared" ca="1" si="44"/>
        <v>Replacement</v>
      </c>
      <c r="G400">
        <f t="shared" ca="1" si="48"/>
        <v>1584</v>
      </c>
      <c r="H400">
        <f t="shared" ca="1" si="45"/>
        <v>6000</v>
      </c>
      <c r="I400">
        <f t="shared" ca="1" si="47"/>
        <v>2881000</v>
      </c>
    </row>
    <row r="401" spans="2:9" x14ac:dyDescent="0.25">
      <c r="B401">
        <v>397</v>
      </c>
      <c r="C401">
        <f t="shared" ca="1" si="46"/>
        <v>0.32038527934546268</v>
      </c>
      <c r="D401">
        <f t="shared" ca="1" si="42"/>
        <v>5</v>
      </c>
      <c r="E401">
        <f t="shared" si="43"/>
        <v>4</v>
      </c>
      <c r="F401" t="str">
        <f t="shared" ca="1" si="44"/>
        <v>Replacement</v>
      </c>
      <c r="G401">
        <f t="shared" ca="1" si="48"/>
        <v>1588</v>
      </c>
      <c r="H401">
        <f t="shared" ca="1" si="45"/>
        <v>6000</v>
      </c>
      <c r="I401">
        <f t="shared" ca="1" si="47"/>
        <v>2887000</v>
      </c>
    </row>
    <row r="402" spans="2:9" x14ac:dyDescent="0.25">
      <c r="B402">
        <v>398</v>
      </c>
      <c r="C402">
        <f t="shared" ca="1" si="46"/>
        <v>0.55132059824760515</v>
      </c>
      <c r="D402">
        <f t="shared" ca="1" si="42"/>
        <v>5</v>
      </c>
      <c r="E402">
        <f t="shared" si="43"/>
        <v>4</v>
      </c>
      <c r="F402" t="str">
        <f t="shared" ca="1" si="44"/>
        <v>Replacement</v>
      </c>
      <c r="G402">
        <f t="shared" ca="1" si="48"/>
        <v>1592</v>
      </c>
      <c r="H402">
        <f t="shared" ca="1" si="45"/>
        <v>6000</v>
      </c>
      <c r="I402">
        <f t="shared" ca="1" si="47"/>
        <v>2893000</v>
      </c>
    </row>
    <row r="403" spans="2:9" x14ac:dyDescent="0.25">
      <c r="B403">
        <v>399</v>
      </c>
      <c r="C403">
        <f t="shared" ca="1" si="46"/>
        <v>0.7361177518735047</v>
      </c>
      <c r="D403">
        <f t="shared" ca="1" si="42"/>
        <v>5</v>
      </c>
      <c r="E403">
        <f t="shared" si="43"/>
        <v>4</v>
      </c>
      <c r="F403" t="str">
        <f t="shared" ca="1" si="44"/>
        <v>Replacement</v>
      </c>
      <c r="G403">
        <f t="shared" ca="1" si="48"/>
        <v>1596</v>
      </c>
      <c r="H403">
        <f t="shared" ca="1" si="45"/>
        <v>6000</v>
      </c>
      <c r="I403">
        <f t="shared" ca="1" si="47"/>
        <v>2899000</v>
      </c>
    </row>
    <row r="404" spans="2:9" x14ac:dyDescent="0.25">
      <c r="B404">
        <v>400</v>
      </c>
      <c r="C404">
        <f t="shared" ca="1" si="46"/>
        <v>0.45358422155292799</v>
      </c>
      <c r="D404">
        <f t="shared" ca="1" si="42"/>
        <v>5</v>
      </c>
      <c r="E404">
        <f t="shared" si="43"/>
        <v>4</v>
      </c>
      <c r="F404" t="str">
        <f t="shared" ca="1" si="44"/>
        <v>Replacement</v>
      </c>
      <c r="G404">
        <f t="shared" ca="1" si="48"/>
        <v>1600</v>
      </c>
      <c r="H404">
        <f t="shared" ca="1" si="45"/>
        <v>6000</v>
      </c>
      <c r="I404">
        <f t="shared" ca="1" si="47"/>
        <v>2905000</v>
      </c>
    </row>
    <row r="405" spans="2:9" x14ac:dyDescent="0.25">
      <c r="B405">
        <v>401</v>
      </c>
      <c r="C405">
        <f t="shared" ca="1" si="46"/>
        <v>0.80927801706255875</v>
      </c>
      <c r="D405">
        <f t="shared" ca="1" si="42"/>
        <v>6</v>
      </c>
      <c r="E405">
        <f t="shared" si="43"/>
        <v>4</v>
      </c>
      <c r="F405" t="str">
        <f t="shared" ca="1" si="44"/>
        <v>Replacement</v>
      </c>
      <c r="G405">
        <f t="shared" ca="1" si="48"/>
        <v>1604</v>
      </c>
      <c r="H405">
        <f t="shared" ca="1" si="45"/>
        <v>6000</v>
      </c>
      <c r="I405">
        <f t="shared" ca="1" si="47"/>
        <v>2911000</v>
      </c>
    </row>
    <row r="406" spans="2:9" x14ac:dyDescent="0.25">
      <c r="B406">
        <v>402</v>
      </c>
      <c r="C406">
        <f t="shared" ca="1" si="46"/>
        <v>9.4657190680417225E-2</v>
      </c>
      <c r="D406">
        <f t="shared" ca="1" si="42"/>
        <v>4</v>
      </c>
      <c r="E406">
        <f t="shared" si="43"/>
        <v>4</v>
      </c>
      <c r="F406" t="str">
        <f t="shared" ca="1" si="44"/>
        <v>Breakdown</v>
      </c>
      <c r="G406">
        <f t="shared" ca="1" si="48"/>
        <v>1608</v>
      </c>
      <c r="H406">
        <f t="shared" ca="1" si="45"/>
        <v>11000</v>
      </c>
      <c r="I406">
        <f t="shared" ca="1" si="47"/>
        <v>2922000</v>
      </c>
    </row>
    <row r="407" spans="2:9" x14ac:dyDescent="0.25">
      <c r="B407">
        <v>403</v>
      </c>
      <c r="C407">
        <f t="shared" ca="1" si="46"/>
        <v>0.36943904849895037</v>
      </c>
      <c r="D407">
        <f t="shared" ca="1" si="42"/>
        <v>5</v>
      </c>
      <c r="E407">
        <f t="shared" si="43"/>
        <v>4</v>
      </c>
      <c r="F407" t="str">
        <f t="shared" ca="1" si="44"/>
        <v>Replacement</v>
      </c>
      <c r="G407">
        <f t="shared" ca="1" si="48"/>
        <v>1612</v>
      </c>
      <c r="H407">
        <f t="shared" ca="1" si="45"/>
        <v>6000</v>
      </c>
      <c r="I407">
        <f t="shared" ca="1" si="47"/>
        <v>2928000</v>
      </c>
    </row>
    <row r="408" spans="2:9" x14ac:dyDescent="0.25">
      <c r="B408">
        <v>404</v>
      </c>
      <c r="C408">
        <f t="shared" ca="1" si="46"/>
        <v>0.89981250753712771</v>
      </c>
      <c r="D408">
        <f t="shared" ca="1" si="42"/>
        <v>6</v>
      </c>
      <c r="E408">
        <f t="shared" si="43"/>
        <v>4</v>
      </c>
      <c r="F408" t="str">
        <f t="shared" ca="1" si="44"/>
        <v>Replacement</v>
      </c>
      <c r="G408">
        <f t="shared" ca="1" si="48"/>
        <v>1616</v>
      </c>
      <c r="H408">
        <f t="shared" ca="1" si="45"/>
        <v>6000</v>
      </c>
      <c r="I408">
        <f t="shared" ca="1" si="47"/>
        <v>2934000</v>
      </c>
    </row>
    <row r="409" spans="2:9" x14ac:dyDescent="0.25">
      <c r="B409">
        <v>405</v>
      </c>
      <c r="C409">
        <f t="shared" ca="1" si="46"/>
        <v>0.2432449182548474</v>
      </c>
      <c r="D409">
        <f t="shared" ca="1" si="42"/>
        <v>4</v>
      </c>
      <c r="E409">
        <f t="shared" si="43"/>
        <v>4</v>
      </c>
      <c r="F409" t="str">
        <f t="shared" ca="1" si="44"/>
        <v>Breakdown</v>
      </c>
      <c r="G409">
        <f t="shared" ca="1" si="48"/>
        <v>1620</v>
      </c>
      <c r="H409">
        <f t="shared" ca="1" si="45"/>
        <v>11000</v>
      </c>
      <c r="I409">
        <f t="shared" ca="1" si="47"/>
        <v>2945000</v>
      </c>
    </row>
    <row r="410" spans="2:9" x14ac:dyDescent="0.25">
      <c r="B410">
        <v>406</v>
      </c>
      <c r="C410">
        <f t="shared" ca="1" si="46"/>
        <v>0.24265818775145576</v>
      </c>
      <c r="D410">
        <f t="shared" ca="1" si="42"/>
        <v>4</v>
      </c>
      <c r="E410">
        <f t="shared" si="43"/>
        <v>4</v>
      </c>
      <c r="F410" t="str">
        <f t="shared" ca="1" si="44"/>
        <v>Breakdown</v>
      </c>
      <c r="G410">
        <f t="shared" ca="1" si="48"/>
        <v>1624</v>
      </c>
      <c r="H410">
        <f t="shared" ca="1" si="45"/>
        <v>11000</v>
      </c>
      <c r="I410">
        <f t="shared" ca="1" si="47"/>
        <v>2956000</v>
      </c>
    </row>
    <row r="411" spans="2:9" x14ac:dyDescent="0.25">
      <c r="B411">
        <v>407</v>
      </c>
      <c r="C411">
        <f t="shared" ca="1" si="46"/>
        <v>0.77711905816472338</v>
      </c>
      <c r="D411">
        <f t="shared" ca="1" si="42"/>
        <v>6</v>
      </c>
      <c r="E411">
        <f t="shared" si="43"/>
        <v>4</v>
      </c>
      <c r="F411" t="str">
        <f t="shared" ca="1" si="44"/>
        <v>Replacement</v>
      </c>
      <c r="G411">
        <f t="shared" ca="1" si="48"/>
        <v>1628</v>
      </c>
      <c r="H411">
        <f t="shared" ca="1" si="45"/>
        <v>6000</v>
      </c>
      <c r="I411">
        <f t="shared" ca="1" si="47"/>
        <v>2962000</v>
      </c>
    </row>
    <row r="412" spans="2:9" x14ac:dyDescent="0.25">
      <c r="B412">
        <v>408</v>
      </c>
      <c r="C412">
        <f t="shared" ca="1" si="46"/>
        <v>0.88821588132223761</v>
      </c>
      <c r="D412">
        <f t="shared" ca="1" si="42"/>
        <v>6</v>
      </c>
      <c r="E412">
        <f t="shared" si="43"/>
        <v>4</v>
      </c>
      <c r="F412" t="str">
        <f t="shared" ca="1" si="44"/>
        <v>Replacement</v>
      </c>
      <c r="G412">
        <f t="shared" ca="1" si="48"/>
        <v>1632</v>
      </c>
      <c r="H412">
        <f t="shared" ca="1" si="45"/>
        <v>6000</v>
      </c>
      <c r="I412">
        <f t="shared" ca="1" si="47"/>
        <v>2968000</v>
      </c>
    </row>
    <row r="413" spans="2:9" x14ac:dyDescent="0.25">
      <c r="B413">
        <v>409</v>
      </c>
      <c r="C413">
        <f t="shared" ca="1" si="46"/>
        <v>0.77174978460712607</v>
      </c>
      <c r="D413">
        <f t="shared" ca="1" si="42"/>
        <v>6</v>
      </c>
      <c r="E413">
        <f t="shared" si="43"/>
        <v>4</v>
      </c>
      <c r="F413" t="str">
        <f t="shared" ca="1" si="44"/>
        <v>Replacement</v>
      </c>
      <c r="G413">
        <f t="shared" ca="1" si="48"/>
        <v>1636</v>
      </c>
      <c r="H413">
        <f t="shared" ca="1" si="45"/>
        <v>6000</v>
      </c>
      <c r="I413">
        <f t="shared" ca="1" si="47"/>
        <v>2974000</v>
      </c>
    </row>
    <row r="414" spans="2:9" x14ac:dyDescent="0.25">
      <c r="B414">
        <v>410</v>
      </c>
      <c r="C414">
        <f t="shared" ca="1" si="46"/>
        <v>0.58724500268348179</v>
      </c>
      <c r="D414">
        <f t="shared" ca="1" si="42"/>
        <v>5</v>
      </c>
      <c r="E414">
        <f t="shared" si="43"/>
        <v>4</v>
      </c>
      <c r="F414" t="str">
        <f t="shared" ca="1" si="44"/>
        <v>Replacement</v>
      </c>
      <c r="G414">
        <f t="shared" ca="1" si="48"/>
        <v>1640</v>
      </c>
      <c r="H414">
        <f t="shared" ca="1" si="45"/>
        <v>6000</v>
      </c>
      <c r="I414">
        <f t="shared" ca="1" si="47"/>
        <v>2980000</v>
      </c>
    </row>
    <row r="415" spans="2:9" x14ac:dyDescent="0.25">
      <c r="B415">
        <v>411</v>
      </c>
      <c r="C415">
        <f t="shared" ca="1" si="46"/>
        <v>0.41312799731154715</v>
      </c>
      <c r="D415">
        <f t="shared" ca="1" si="42"/>
        <v>5</v>
      </c>
      <c r="E415">
        <f t="shared" si="43"/>
        <v>4</v>
      </c>
      <c r="F415" t="str">
        <f t="shared" ca="1" si="44"/>
        <v>Replacement</v>
      </c>
      <c r="G415">
        <f t="shared" ca="1" si="48"/>
        <v>1644</v>
      </c>
      <c r="H415">
        <f t="shared" ca="1" si="45"/>
        <v>6000</v>
      </c>
      <c r="I415">
        <f t="shared" ca="1" si="47"/>
        <v>2986000</v>
      </c>
    </row>
    <row r="416" spans="2:9" x14ac:dyDescent="0.25">
      <c r="B416">
        <v>412</v>
      </c>
      <c r="C416">
        <f t="shared" ca="1" si="46"/>
        <v>0.13173026841162938</v>
      </c>
      <c r="D416">
        <f t="shared" ca="1" si="42"/>
        <v>4</v>
      </c>
      <c r="E416">
        <f t="shared" si="43"/>
        <v>4</v>
      </c>
      <c r="F416" t="str">
        <f t="shared" ca="1" si="44"/>
        <v>Breakdown</v>
      </c>
      <c r="G416">
        <f t="shared" ca="1" si="48"/>
        <v>1648</v>
      </c>
      <c r="H416">
        <f t="shared" ca="1" si="45"/>
        <v>11000</v>
      </c>
      <c r="I416">
        <f t="shared" ca="1" si="47"/>
        <v>2997000</v>
      </c>
    </row>
    <row r="417" spans="2:9" x14ac:dyDescent="0.25">
      <c r="B417">
        <v>413</v>
      </c>
      <c r="C417">
        <f t="shared" ca="1" si="46"/>
        <v>0.90839773784907496</v>
      </c>
      <c r="D417">
        <f t="shared" ca="1" si="42"/>
        <v>6</v>
      </c>
      <c r="E417">
        <f t="shared" si="43"/>
        <v>4</v>
      </c>
      <c r="F417" t="str">
        <f t="shared" ca="1" si="44"/>
        <v>Replacement</v>
      </c>
      <c r="G417">
        <f t="shared" ca="1" si="48"/>
        <v>1652</v>
      </c>
      <c r="H417">
        <f t="shared" ca="1" si="45"/>
        <v>6000</v>
      </c>
      <c r="I417">
        <f t="shared" ca="1" si="47"/>
        <v>3003000</v>
      </c>
    </row>
    <row r="418" spans="2:9" x14ac:dyDescent="0.25">
      <c r="B418">
        <v>414</v>
      </c>
      <c r="C418">
        <f t="shared" ca="1" si="46"/>
        <v>0.82058423006388703</v>
      </c>
      <c r="D418">
        <f t="shared" ca="1" si="42"/>
        <v>6</v>
      </c>
      <c r="E418">
        <f t="shared" si="43"/>
        <v>4</v>
      </c>
      <c r="F418" t="str">
        <f t="shared" ca="1" si="44"/>
        <v>Replacement</v>
      </c>
      <c r="G418">
        <f t="shared" ca="1" si="48"/>
        <v>1656</v>
      </c>
      <c r="H418">
        <f t="shared" ca="1" si="45"/>
        <v>6000</v>
      </c>
      <c r="I418">
        <f t="shared" ca="1" si="47"/>
        <v>3009000</v>
      </c>
    </row>
    <row r="419" spans="2:9" x14ac:dyDescent="0.25">
      <c r="B419">
        <v>415</v>
      </c>
      <c r="C419">
        <f t="shared" ca="1" si="46"/>
        <v>0.49042801264906521</v>
      </c>
      <c r="D419">
        <f t="shared" ca="1" si="42"/>
        <v>5</v>
      </c>
      <c r="E419">
        <f t="shared" si="43"/>
        <v>4</v>
      </c>
      <c r="F419" t="str">
        <f t="shared" ca="1" si="44"/>
        <v>Replacement</v>
      </c>
      <c r="G419">
        <f t="shared" ca="1" si="48"/>
        <v>1660</v>
      </c>
      <c r="H419">
        <f t="shared" ca="1" si="45"/>
        <v>6000</v>
      </c>
      <c r="I419">
        <f t="shared" ca="1" si="47"/>
        <v>3015000</v>
      </c>
    </row>
    <row r="420" spans="2:9" x14ac:dyDescent="0.25">
      <c r="B420">
        <v>416</v>
      </c>
      <c r="C420">
        <f t="shared" ca="1" si="46"/>
        <v>0.74254802190108649</v>
      </c>
      <c r="D420">
        <f t="shared" ca="1" si="42"/>
        <v>5</v>
      </c>
      <c r="E420">
        <f t="shared" si="43"/>
        <v>4</v>
      </c>
      <c r="F420" t="str">
        <f t="shared" ca="1" si="44"/>
        <v>Replacement</v>
      </c>
      <c r="G420">
        <f t="shared" ca="1" si="48"/>
        <v>1664</v>
      </c>
      <c r="H420">
        <f t="shared" ca="1" si="45"/>
        <v>6000</v>
      </c>
      <c r="I420">
        <f t="shared" ca="1" si="47"/>
        <v>3021000</v>
      </c>
    </row>
    <row r="421" spans="2:9" x14ac:dyDescent="0.25">
      <c r="B421">
        <v>417</v>
      </c>
      <c r="C421">
        <f t="shared" ca="1" si="46"/>
        <v>0.82691967415826706</v>
      </c>
      <c r="D421">
        <f t="shared" ca="1" si="42"/>
        <v>6</v>
      </c>
      <c r="E421">
        <f t="shared" si="43"/>
        <v>4</v>
      </c>
      <c r="F421" t="str">
        <f t="shared" ca="1" si="44"/>
        <v>Replacement</v>
      </c>
      <c r="G421">
        <f t="shared" ca="1" si="48"/>
        <v>1668</v>
      </c>
      <c r="H421">
        <f t="shared" ca="1" si="45"/>
        <v>6000</v>
      </c>
      <c r="I421">
        <f t="shared" ca="1" si="47"/>
        <v>3027000</v>
      </c>
    </row>
    <row r="422" spans="2:9" x14ac:dyDescent="0.25">
      <c r="B422">
        <v>418</v>
      </c>
      <c r="C422">
        <f t="shared" ca="1" si="46"/>
        <v>0.92689774350179088</v>
      </c>
      <c r="D422">
        <f t="shared" ca="1" si="42"/>
        <v>6</v>
      </c>
      <c r="E422">
        <f t="shared" si="43"/>
        <v>4</v>
      </c>
      <c r="F422" t="str">
        <f t="shared" ca="1" si="44"/>
        <v>Replacement</v>
      </c>
      <c r="G422">
        <f t="shared" ca="1" si="48"/>
        <v>1672</v>
      </c>
      <c r="H422">
        <f t="shared" ca="1" si="45"/>
        <v>6000</v>
      </c>
      <c r="I422">
        <f t="shared" ca="1" si="47"/>
        <v>3033000</v>
      </c>
    </row>
    <row r="423" spans="2:9" x14ac:dyDescent="0.25">
      <c r="B423">
        <v>419</v>
      </c>
      <c r="C423">
        <f t="shared" ca="1" si="46"/>
        <v>0.49396544611163995</v>
      </c>
      <c r="D423">
        <f t="shared" ca="1" si="42"/>
        <v>5</v>
      </c>
      <c r="E423">
        <f t="shared" si="43"/>
        <v>4</v>
      </c>
      <c r="F423" t="str">
        <f t="shared" ca="1" si="44"/>
        <v>Replacement</v>
      </c>
      <c r="G423">
        <f t="shared" ca="1" si="48"/>
        <v>1676</v>
      </c>
      <c r="H423">
        <f t="shared" ca="1" si="45"/>
        <v>6000</v>
      </c>
      <c r="I423">
        <f t="shared" ca="1" si="47"/>
        <v>3039000</v>
      </c>
    </row>
    <row r="424" spans="2:9" x14ac:dyDescent="0.25">
      <c r="B424">
        <v>420</v>
      </c>
      <c r="C424">
        <f t="shared" ca="1" si="46"/>
        <v>0.6747509163694978</v>
      </c>
      <c r="D424">
        <f t="shared" ca="1" si="42"/>
        <v>5</v>
      </c>
      <c r="E424">
        <f t="shared" si="43"/>
        <v>4</v>
      </c>
      <c r="F424" t="str">
        <f t="shared" ca="1" si="44"/>
        <v>Replacement</v>
      </c>
      <c r="G424">
        <f t="shared" ca="1" si="48"/>
        <v>1680</v>
      </c>
      <c r="H424">
        <f t="shared" ca="1" si="45"/>
        <v>6000</v>
      </c>
      <c r="I424">
        <f t="shared" ca="1" si="47"/>
        <v>3045000</v>
      </c>
    </row>
    <row r="425" spans="2:9" x14ac:dyDescent="0.25">
      <c r="B425">
        <v>421</v>
      </c>
      <c r="C425">
        <f t="shared" ca="1" si="46"/>
        <v>0.76248802010707639</v>
      </c>
      <c r="D425">
        <f t="shared" ca="1" si="42"/>
        <v>6</v>
      </c>
      <c r="E425">
        <f t="shared" si="43"/>
        <v>4</v>
      </c>
      <c r="F425" t="str">
        <f t="shared" ca="1" si="44"/>
        <v>Replacement</v>
      </c>
      <c r="G425">
        <f t="shared" ca="1" si="48"/>
        <v>1684</v>
      </c>
      <c r="H425">
        <f t="shared" ca="1" si="45"/>
        <v>6000</v>
      </c>
      <c r="I425">
        <f t="shared" ca="1" si="47"/>
        <v>3051000</v>
      </c>
    </row>
    <row r="426" spans="2:9" x14ac:dyDescent="0.25">
      <c r="B426">
        <v>422</v>
      </c>
      <c r="C426">
        <f t="shared" ca="1" si="46"/>
        <v>0.61191215186126091</v>
      </c>
      <c r="D426">
        <f t="shared" ca="1" si="42"/>
        <v>5</v>
      </c>
      <c r="E426">
        <f t="shared" si="43"/>
        <v>4</v>
      </c>
      <c r="F426" t="str">
        <f t="shared" ca="1" si="44"/>
        <v>Replacement</v>
      </c>
      <c r="G426">
        <f t="shared" ca="1" si="48"/>
        <v>1688</v>
      </c>
      <c r="H426">
        <f t="shared" ca="1" si="45"/>
        <v>6000</v>
      </c>
      <c r="I426">
        <f t="shared" ca="1" si="47"/>
        <v>3057000</v>
      </c>
    </row>
    <row r="427" spans="2:9" x14ac:dyDescent="0.25">
      <c r="B427">
        <v>423</v>
      </c>
      <c r="C427">
        <f t="shared" ca="1" si="46"/>
        <v>0.66614452465465523</v>
      </c>
      <c r="D427">
        <f t="shared" ca="1" si="42"/>
        <v>5</v>
      </c>
      <c r="E427">
        <f t="shared" si="43"/>
        <v>4</v>
      </c>
      <c r="F427" t="str">
        <f t="shared" ca="1" si="44"/>
        <v>Replacement</v>
      </c>
      <c r="G427">
        <f t="shared" ca="1" si="48"/>
        <v>1692</v>
      </c>
      <c r="H427">
        <f t="shared" ca="1" si="45"/>
        <v>6000</v>
      </c>
      <c r="I427">
        <f t="shared" ca="1" si="47"/>
        <v>3063000</v>
      </c>
    </row>
    <row r="428" spans="2:9" x14ac:dyDescent="0.25">
      <c r="B428">
        <v>424</v>
      </c>
      <c r="C428">
        <f t="shared" ca="1" si="46"/>
        <v>0.43228266492702316</v>
      </c>
      <c r="D428">
        <f t="shared" ca="1" si="42"/>
        <v>5</v>
      </c>
      <c r="E428">
        <f t="shared" si="43"/>
        <v>4</v>
      </c>
      <c r="F428" t="str">
        <f t="shared" ca="1" si="44"/>
        <v>Replacement</v>
      </c>
      <c r="G428">
        <f t="shared" ca="1" si="48"/>
        <v>1696</v>
      </c>
      <c r="H428">
        <f t="shared" ca="1" si="45"/>
        <v>6000</v>
      </c>
      <c r="I428">
        <f t="shared" ca="1" si="47"/>
        <v>3069000</v>
      </c>
    </row>
    <row r="429" spans="2:9" x14ac:dyDescent="0.25">
      <c r="B429">
        <v>425</v>
      </c>
      <c r="C429">
        <f t="shared" ca="1" si="46"/>
        <v>0.27630185911469307</v>
      </c>
      <c r="D429">
        <f t="shared" ca="1" si="42"/>
        <v>5</v>
      </c>
      <c r="E429">
        <f t="shared" si="43"/>
        <v>4</v>
      </c>
      <c r="F429" t="str">
        <f t="shared" ca="1" si="44"/>
        <v>Replacement</v>
      </c>
      <c r="G429">
        <f t="shared" ca="1" si="48"/>
        <v>1700</v>
      </c>
      <c r="H429">
        <f t="shared" ca="1" si="45"/>
        <v>6000</v>
      </c>
      <c r="I429">
        <f t="shared" ca="1" si="47"/>
        <v>3075000</v>
      </c>
    </row>
    <row r="430" spans="2:9" x14ac:dyDescent="0.25">
      <c r="B430">
        <v>426</v>
      </c>
      <c r="C430">
        <f t="shared" ca="1" si="46"/>
        <v>0.21785004585105328</v>
      </c>
      <c r="D430">
        <f t="shared" ca="1" si="42"/>
        <v>4</v>
      </c>
      <c r="E430">
        <f t="shared" si="43"/>
        <v>4</v>
      </c>
      <c r="F430" t="str">
        <f t="shared" ca="1" si="44"/>
        <v>Breakdown</v>
      </c>
      <c r="G430">
        <f t="shared" ca="1" si="48"/>
        <v>1704</v>
      </c>
      <c r="H430">
        <f t="shared" ca="1" si="45"/>
        <v>11000</v>
      </c>
      <c r="I430">
        <f t="shared" ca="1" si="47"/>
        <v>3086000</v>
      </c>
    </row>
    <row r="431" spans="2:9" x14ac:dyDescent="0.25">
      <c r="B431">
        <v>427</v>
      </c>
      <c r="C431">
        <f t="shared" ca="1" si="46"/>
        <v>0.43356689201026621</v>
      </c>
      <c r="D431">
        <f t="shared" ca="1" si="42"/>
        <v>5</v>
      </c>
      <c r="E431">
        <f t="shared" si="43"/>
        <v>4</v>
      </c>
      <c r="F431" t="str">
        <f t="shared" ca="1" si="44"/>
        <v>Replacement</v>
      </c>
      <c r="G431">
        <f t="shared" ca="1" si="48"/>
        <v>1708</v>
      </c>
      <c r="H431">
        <f t="shared" ca="1" si="45"/>
        <v>6000</v>
      </c>
      <c r="I431">
        <f t="shared" ca="1" si="47"/>
        <v>3092000</v>
      </c>
    </row>
    <row r="432" spans="2:9" x14ac:dyDescent="0.25">
      <c r="B432">
        <v>428</v>
      </c>
      <c r="C432">
        <f t="shared" ca="1" si="46"/>
        <v>8.2246783854443173E-2</v>
      </c>
      <c r="D432">
        <f t="shared" ca="1" si="42"/>
        <v>4</v>
      </c>
      <c r="E432">
        <f t="shared" si="43"/>
        <v>4</v>
      </c>
      <c r="F432" t="str">
        <f t="shared" ca="1" si="44"/>
        <v>Breakdown</v>
      </c>
      <c r="G432">
        <f t="shared" ca="1" si="48"/>
        <v>1712</v>
      </c>
      <c r="H432">
        <f t="shared" ca="1" si="45"/>
        <v>11000</v>
      </c>
      <c r="I432">
        <f t="shared" ca="1" si="47"/>
        <v>3103000</v>
      </c>
    </row>
    <row r="433" spans="2:9" x14ac:dyDescent="0.25">
      <c r="B433">
        <v>429</v>
      </c>
      <c r="C433">
        <f t="shared" ca="1" si="46"/>
        <v>0.86272660254878775</v>
      </c>
      <c r="D433">
        <f t="shared" ca="1" si="42"/>
        <v>6</v>
      </c>
      <c r="E433">
        <f t="shared" si="43"/>
        <v>4</v>
      </c>
      <c r="F433" t="str">
        <f t="shared" ca="1" si="44"/>
        <v>Replacement</v>
      </c>
      <c r="G433">
        <f t="shared" ca="1" si="48"/>
        <v>1716</v>
      </c>
      <c r="H433">
        <f t="shared" ca="1" si="45"/>
        <v>6000</v>
      </c>
      <c r="I433">
        <f t="shared" ca="1" si="47"/>
        <v>3109000</v>
      </c>
    </row>
    <row r="434" spans="2:9" x14ac:dyDescent="0.25">
      <c r="B434">
        <v>430</v>
      </c>
      <c r="C434">
        <f t="shared" ca="1" si="46"/>
        <v>0.7518206014643114</v>
      </c>
      <c r="D434">
        <f t="shared" ca="1" si="42"/>
        <v>6</v>
      </c>
      <c r="E434">
        <f t="shared" si="43"/>
        <v>4</v>
      </c>
      <c r="F434" t="str">
        <f t="shared" ca="1" si="44"/>
        <v>Replacement</v>
      </c>
      <c r="G434">
        <f t="shared" ca="1" si="48"/>
        <v>1720</v>
      </c>
      <c r="H434">
        <f t="shared" ca="1" si="45"/>
        <v>6000</v>
      </c>
      <c r="I434">
        <f t="shared" ca="1" si="47"/>
        <v>3115000</v>
      </c>
    </row>
    <row r="435" spans="2:9" x14ac:dyDescent="0.25">
      <c r="B435">
        <v>431</v>
      </c>
      <c r="C435">
        <f t="shared" ca="1" si="46"/>
        <v>0.1543126807814732</v>
      </c>
      <c r="D435">
        <f t="shared" ca="1" si="42"/>
        <v>4</v>
      </c>
      <c r="E435">
        <f t="shared" si="43"/>
        <v>4</v>
      </c>
      <c r="F435" t="str">
        <f t="shared" ca="1" si="44"/>
        <v>Breakdown</v>
      </c>
      <c r="G435">
        <f t="shared" ca="1" si="48"/>
        <v>1724</v>
      </c>
      <c r="H435">
        <f t="shared" ca="1" si="45"/>
        <v>11000</v>
      </c>
      <c r="I435">
        <f t="shared" ca="1" si="47"/>
        <v>3126000</v>
      </c>
    </row>
    <row r="436" spans="2:9" x14ac:dyDescent="0.25">
      <c r="B436">
        <v>432</v>
      </c>
      <c r="C436">
        <f t="shared" ca="1" si="46"/>
        <v>0.24339187438146892</v>
      </c>
      <c r="D436">
        <f t="shared" ca="1" si="42"/>
        <v>4</v>
      </c>
      <c r="E436">
        <f t="shared" si="43"/>
        <v>4</v>
      </c>
      <c r="F436" t="str">
        <f t="shared" ca="1" si="44"/>
        <v>Breakdown</v>
      </c>
      <c r="G436">
        <f t="shared" ca="1" si="48"/>
        <v>1728</v>
      </c>
      <c r="H436">
        <f t="shared" ca="1" si="45"/>
        <v>11000</v>
      </c>
      <c r="I436">
        <f t="shared" ca="1" si="47"/>
        <v>3137000</v>
      </c>
    </row>
    <row r="437" spans="2:9" x14ac:dyDescent="0.25">
      <c r="B437">
        <v>433</v>
      </c>
      <c r="C437">
        <f t="shared" ca="1" si="46"/>
        <v>0.70706193413373974</v>
      </c>
      <c r="D437">
        <f t="shared" ca="1" si="42"/>
        <v>5</v>
      </c>
      <c r="E437">
        <f t="shared" si="43"/>
        <v>4</v>
      </c>
      <c r="F437" t="str">
        <f t="shared" ca="1" si="44"/>
        <v>Replacement</v>
      </c>
      <c r="G437">
        <f t="shared" ca="1" si="48"/>
        <v>1732</v>
      </c>
      <c r="H437">
        <f t="shared" ca="1" si="45"/>
        <v>6000</v>
      </c>
      <c r="I437">
        <f t="shared" ca="1" si="47"/>
        <v>3143000</v>
      </c>
    </row>
    <row r="438" spans="2:9" x14ac:dyDescent="0.25">
      <c r="B438">
        <v>434</v>
      </c>
      <c r="C438">
        <f t="shared" ca="1" si="46"/>
        <v>0.11151754923425627</v>
      </c>
      <c r="D438">
        <f t="shared" ca="1" si="42"/>
        <v>4</v>
      </c>
      <c r="E438">
        <f t="shared" si="43"/>
        <v>4</v>
      </c>
      <c r="F438" t="str">
        <f t="shared" ca="1" si="44"/>
        <v>Breakdown</v>
      </c>
      <c r="G438">
        <f t="shared" ca="1" si="48"/>
        <v>1736</v>
      </c>
      <c r="H438">
        <f t="shared" ca="1" si="45"/>
        <v>11000</v>
      </c>
      <c r="I438">
        <f t="shared" ca="1" si="47"/>
        <v>3154000</v>
      </c>
    </row>
    <row r="439" spans="2:9" x14ac:dyDescent="0.25">
      <c r="B439">
        <v>435</v>
      </c>
      <c r="C439">
        <f t="shared" ca="1" si="46"/>
        <v>0.47379755134281898</v>
      </c>
      <c r="D439">
        <f t="shared" ca="1" si="42"/>
        <v>5</v>
      </c>
      <c r="E439">
        <f t="shared" si="43"/>
        <v>4</v>
      </c>
      <c r="F439" t="str">
        <f t="shared" ca="1" si="44"/>
        <v>Replacement</v>
      </c>
      <c r="G439">
        <f t="shared" ca="1" si="48"/>
        <v>1740</v>
      </c>
      <c r="H439">
        <f t="shared" ca="1" si="45"/>
        <v>6000</v>
      </c>
      <c r="I439">
        <f t="shared" ca="1" si="47"/>
        <v>3160000</v>
      </c>
    </row>
    <row r="440" spans="2:9" x14ac:dyDescent="0.25">
      <c r="B440">
        <v>436</v>
      </c>
      <c r="C440">
        <f t="shared" ca="1" si="46"/>
        <v>0.16383783664262475</v>
      </c>
      <c r="D440">
        <f t="shared" ca="1" si="42"/>
        <v>4</v>
      </c>
      <c r="E440">
        <f t="shared" si="43"/>
        <v>4</v>
      </c>
      <c r="F440" t="str">
        <f t="shared" ca="1" si="44"/>
        <v>Breakdown</v>
      </c>
      <c r="G440">
        <f t="shared" ca="1" si="48"/>
        <v>1744</v>
      </c>
      <c r="H440">
        <f t="shared" ca="1" si="45"/>
        <v>11000</v>
      </c>
      <c r="I440">
        <f t="shared" ca="1" si="47"/>
        <v>3171000</v>
      </c>
    </row>
    <row r="441" spans="2:9" x14ac:dyDescent="0.25">
      <c r="B441">
        <v>437</v>
      </c>
      <c r="C441">
        <f t="shared" ca="1" si="46"/>
        <v>0.17666960675497156</v>
      </c>
      <c r="D441">
        <f t="shared" ca="1" si="42"/>
        <v>4</v>
      </c>
      <c r="E441">
        <f t="shared" si="43"/>
        <v>4</v>
      </c>
      <c r="F441" t="str">
        <f t="shared" ca="1" si="44"/>
        <v>Breakdown</v>
      </c>
      <c r="G441">
        <f t="shared" ca="1" si="48"/>
        <v>1748</v>
      </c>
      <c r="H441">
        <f t="shared" ca="1" si="45"/>
        <v>11000</v>
      </c>
      <c r="I441">
        <f t="shared" ca="1" si="47"/>
        <v>3182000</v>
      </c>
    </row>
    <row r="442" spans="2:9" x14ac:dyDescent="0.25">
      <c r="B442">
        <v>438</v>
      </c>
      <c r="C442">
        <f t="shared" ca="1" si="46"/>
        <v>0.24386553144291989</v>
      </c>
      <c r="D442">
        <f t="shared" ca="1" si="42"/>
        <v>4</v>
      </c>
      <c r="E442">
        <f t="shared" si="43"/>
        <v>4</v>
      </c>
      <c r="F442" t="str">
        <f t="shared" ca="1" si="44"/>
        <v>Breakdown</v>
      </c>
      <c r="G442">
        <f t="shared" ca="1" si="48"/>
        <v>1752</v>
      </c>
      <c r="H442">
        <f t="shared" ca="1" si="45"/>
        <v>11000</v>
      </c>
      <c r="I442">
        <f t="shared" ca="1" si="47"/>
        <v>3193000</v>
      </c>
    </row>
    <row r="443" spans="2:9" x14ac:dyDescent="0.25">
      <c r="B443">
        <v>439</v>
      </c>
      <c r="C443">
        <f t="shared" ca="1" si="46"/>
        <v>0.90971860658612191</v>
      </c>
      <c r="D443">
        <f t="shared" ca="1" si="42"/>
        <v>6</v>
      </c>
      <c r="E443">
        <f t="shared" si="43"/>
        <v>4</v>
      </c>
      <c r="F443" t="str">
        <f t="shared" ca="1" si="44"/>
        <v>Replacement</v>
      </c>
      <c r="G443">
        <f t="shared" ca="1" si="48"/>
        <v>1756</v>
      </c>
      <c r="H443">
        <f t="shared" ca="1" si="45"/>
        <v>6000</v>
      </c>
      <c r="I443">
        <f t="shared" ca="1" si="47"/>
        <v>3199000</v>
      </c>
    </row>
    <row r="444" spans="2:9" x14ac:dyDescent="0.25">
      <c r="B444">
        <v>440</v>
      </c>
      <c r="C444">
        <f t="shared" ca="1" si="46"/>
        <v>0.31298921480569919</v>
      </c>
      <c r="D444">
        <f t="shared" ca="1" si="42"/>
        <v>5</v>
      </c>
      <c r="E444">
        <f t="shared" si="43"/>
        <v>4</v>
      </c>
      <c r="F444" t="str">
        <f t="shared" ca="1" si="44"/>
        <v>Replacement</v>
      </c>
      <c r="G444">
        <f t="shared" ca="1" si="48"/>
        <v>1760</v>
      </c>
      <c r="H444">
        <f t="shared" ca="1" si="45"/>
        <v>6000</v>
      </c>
      <c r="I444">
        <f t="shared" ca="1" si="47"/>
        <v>3205000</v>
      </c>
    </row>
    <row r="445" spans="2:9" x14ac:dyDescent="0.25">
      <c r="B445">
        <v>441</v>
      </c>
      <c r="C445">
        <f t="shared" ca="1" si="46"/>
        <v>0.84597029821659553</v>
      </c>
      <c r="D445">
        <f t="shared" ca="1" si="42"/>
        <v>6</v>
      </c>
      <c r="E445">
        <f t="shared" si="43"/>
        <v>4</v>
      </c>
      <c r="F445" t="str">
        <f t="shared" ca="1" si="44"/>
        <v>Replacement</v>
      </c>
      <c r="G445">
        <f t="shared" ca="1" si="48"/>
        <v>1764</v>
      </c>
      <c r="H445">
        <f t="shared" ca="1" si="45"/>
        <v>6000</v>
      </c>
      <c r="I445">
        <f t="shared" ca="1" si="47"/>
        <v>3211000</v>
      </c>
    </row>
    <row r="446" spans="2:9" x14ac:dyDescent="0.25">
      <c r="B446">
        <v>442</v>
      </c>
      <c r="C446">
        <f t="shared" ca="1" si="46"/>
        <v>0.68870674339161864</v>
      </c>
      <c r="D446">
        <f t="shared" ca="1" si="42"/>
        <v>5</v>
      </c>
      <c r="E446">
        <f t="shared" si="43"/>
        <v>4</v>
      </c>
      <c r="F446" t="str">
        <f t="shared" ca="1" si="44"/>
        <v>Replacement</v>
      </c>
      <c r="G446">
        <f t="shared" ca="1" si="48"/>
        <v>1768</v>
      </c>
      <c r="H446">
        <f t="shared" ca="1" si="45"/>
        <v>6000</v>
      </c>
      <c r="I446">
        <f t="shared" ca="1" si="47"/>
        <v>3217000</v>
      </c>
    </row>
    <row r="447" spans="2:9" x14ac:dyDescent="0.25">
      <c r="B447">
        <v>443</v>
      </c>
      <c r="C447">
        <f t="shared" ca="1" si="46"/>
        <v>0.68673415134356608</v>
      </c>
      <c r="D447">
        <f t="shared" ca="1" si="42"/>
        <v>5</v>
      </c>
      <c r="E447">
        <f t="shared" si="43"/>
        <v>4</v>
      </c>
      <c r="F447" t="str">
        <f t="shared" ca="1" si="44"/>
        <v>Replacement</v>
      </c>
      <c r="G447">
        <f t="shared" ca="1" si="48"/>
        <v>1772</v>
      </c>
      <c r="H447">
        <f t="shared" ca="1" si="45"/>
        <v>6000</v>
      </c>
      <c r="I447">
        <f t="shared" ca="1" si="47"/>
        <v>3223000</v>
      </c>
    </row>
    <row r="448" spans="2:9" x14ac:dyDescent="0.25">
      <c r="B448">
        <v>444</v>
      </c>
      <c r="C448">
        <f t="shared" ca="1" si="46"/>
        <v>0.71474820401991912</v>
      </c>
      <c r="D448">
        <f t="shared" ca="1" si="42"/>
        <v>5</v>
      </c>
      <c r="E448">
        <f t="shared" si="43"/>
        <v>4</v>
      </c>
      <c r="F448" t="str">
        <f t="shared" ca="1" si="44"/>
        <v>Replacement</v>
      </c>
      <c r="G448">
        <f t="shared" ca="1" si="48"/>
        <v>1776</v>
      </c>
      <c r="H448">
        <f t="shared" ca="1" si="45"/>
        <v>6000</v>
      </c>
      <c r="I448">
        <f t="shared" ca="1" si="47"/>
        <v>3229000</v>
      </c>
    </row>
    <row r="449" spans="2:9" x14ac:dyDescent="0.25">
      <c r="B449">
        <v>445</v>
      </c>
      <c r="C449">
        <f t="shared" ca="1" si="46"/>
        <v>0.89736921278107695</v>
      </c>
      <c r="D449">
        <f t="shared" ca="1" si="42"/>
        <v>6</v>
      </c>
      <c r="E449">
        <f t="shared" si="43"/>
        <v>4</v>
      </c>
      <c r="F449" t="str">
        <f t="shared" ca="1" si="44"/>
        <v>Replacement</v>
      </c>
      <c r="G449">
        <f t="shared" ca="1" si="48"/>
        <v>1780</v>
      </c>
      <c r="H449">
        <f t="shared" ca="1" si="45"/>
        <v>6000</v>
      </c>
      <c r="I449">
        <f t="shared" ca="1" si="47"/>
        <v>3235000</v>
      </c>
    </row>
    <row r="450" spans="2:9" x14ac:dyDescent="0.25">
      <c r="B450">
        <v>446</v>
      </c>
      <c r="C450">
        <f t="shared" ca="1" si="46"/>
        <v>0.43973647269657223</v>
      </c>
      <c r="D450">
        <f t="shared" ca="1" si="42"/>
        <v>5</v>
      </c>
      <c r="E450">
        <f t="shared" si="43"/>
        <v>4</v>
      </c>
      <c r="F450" t="str">
        <f t="shared" ca="1" si="44"/>
        <v>Replacement</v>
      </c>
      <c r="G450">
        <f t="shared" ca="1" si="48"/>
        <v>1784</v>
      </c>
      <c r="H450">
        <f t="shared" ca="1" si="45"/>
        <v>6000</v>
      </c>
      <c r="I450">
        <f t="shared" ca="1" si="47"/>
        <v>3241000</v>
      </c>
    </row>
    <row r="451" spans="2:9" x14ac:dyDescent="0.25">
      <c r="B451">
        <v>447</v>
      </c>
      <c r="C451">
        <f t="shared" ca="1" si="46"/>
        <v>0.52074791089463501</v>
      </c>
      <c r="D451">
        <f t="shared" ca="1" si="42"/>
        <v>5</v>
      </c>
      <c r="E451">
        <f t="shared" si="43"/>
        <v>4</v>
      </c>
      <c r="F451" t="str">
        <f t="shared" ca="1" si="44"/>
        <v>Replacement</v>
      </c>
      <c r="G451">
        <f t="shared" ca="1" si="48"/>
        <v>1788</v>
      </c>
      <c r="H451">
        <f t="shared" ca="1" si="45"/>
        <v>6000</v>
      </c>
      <c r="I451">
        <f t="shared" ca="1" si="47"/>
        <v>3247000</v>
      </c>
    </row>
    <row r="452" spans="2:9" x14ac:dyDescent="0.25">
      <c r="B452">
        <v>448</v>
      </c>
      <c r="C452">
        <f t="shared" ca="1" si="46"/>
        <v>0.56595150960913898</v>
      </c>
      <c r="D452">
        <f t="shared" ca="1" si="42"/>
        <v>5</v>
      </c>
      <c r="E452">
        <f t="shared" si="43"/>
        <v>4</v>
      </c>
      <c r="F452" t="str">
        <f t="shared" ca="1" si="44"/>
        <v>Replacement</v>
      </c>
      <c r="G452">
        <f t="shared" ca="1" si="48"/>
        <v>1792</v>
      </c>
      <c r="H452">
        <f t="shared" ca="1" si="45"/>
        <v>6000</v>
      </c>
      <c r="I452">
        <f t="shared" ca="1" si="47"/>
        <v>3253000</v>
      </c>
    </row>
    <row r="453" spans="2:9" x14ac:dyDescent="0.25">
      <c r="B453">
        <v>449</v>
      </c>
      <c r="C453">
        <f t="shared" ca="1" si="46"/>
        <v>0.15294606799064059</v>
      </c>
      <c r="D453">
        <f t="shared" ref="D453:D516" ca="1" si="49">VLOOKUP(RandomNumber,$L$7:$M$9,2)</f>
        <v>4</v>
      </c>
      <c r="E453">
        <f t="shared" ref="E453:E516" si="50">ReplaceAfter</f>
        <v>4</v>
      </c>
      <c r="F453" t="str">
        <f t="shared" ref="F453:F516" ca="1" si="51">IF(TimeUntilBreakdown&lt;=ScheduledTimeUntilReplacement,"Breakdown","Replacement")</f>
        <v>Breakdown</v>
      </c>
      <c r="G453">
        <f t="shared" ca="1" si="48"/>
        <v>1796</v>
      </c>
      <c r="H453">
        <f t="shared" ref="H453:H516" ca="1" si="52">IF(Event="Breakdown",BreakdownCost,ReplacementCost)</f>
        <v>11000</v>
      </c>
      <c r="I453">
        <f t="shared" ca="1" si="47"/>
        <v>3264000</v>
      </c>
    </row>
    <row r="454" spans="2:9" x14ac:dyDescent="0.25">
      <c r="B454">
        <v>450</v>
      </c>
      <c r="C454">
        <f t="shared" ref="C454:C517" ca="1" si="53">RAND()</f>
        <v>0.91610463583979018</v>
      </c>
      <c r="D454">
        <f t="shared" ca="1" si="49"/>
        <v>6</v>
      </c>
      <c r="E454">
        <f t="shared" si="50"/>
        <v>4</v>
      </c>
      <c r="F454" t="str">
        <f t="shared" ca="1" si="51"/>
        <v>Replacement</v>
      </c>
      <c r="G454">
        <f t="shared" ca="1" si="48"/>
        <v>1800</v>
      </c>
      <c r="H454">
        <f t="shared" ca="1" si="52"/>
        <v>6000</v>
      </c>
      <c r="I454">
        <f t="shared" ref="I454:I517" ca="1" si="54">I453+Cost</f>
        <v>3270000</v>
      </c>
    </row>
    <row r="455" spans="2:9" x14ac:dyDescent="0.25">
      <c r="B455">
        <v>451</v>
      </c>
      <c r="C455">
        <f t="shared" ca="1" si="53"/>
        <v>0.23296734351187598</v>
      </c>
      <c r="D455">
        <f t="shared" ca="1" si="49"/>
        <v>4</v>
      </c>
      <c r="E455">
        <f t="shared" si="50"/>
        <v>4</v>
      </c>
      <c r="F455" t="str">
        <f t="shared" ca="1" si="51"/>
        <v>Breakdown</v>
      </c>
      <c r="G455">
        <f t="shared" ref="G455:G518" ca="1" si="55">G454+MIN(D455,E455)</f>
        <v>1804</v>
      </c>
      <c r="H455">
        <f t="shared" ca="1" si="52"/>
        <v>11000</v>
      </c>
      <c r="I455">
        <f t="shared" ca="1" si="54"/>
        <v>3281000</v>
      </c>
    </row>
    <row r="456" spans="2:9" x14ac:dyDescent="0.25">
      <c r="B456">
        <v>452</v>
      </c>
      <c r="C456">
        <f t="shared" ca="1" si="53"/>
        <v>0.74780746690400623</v>
      </c>
      <c r="D456">
        <f t="shared" ca="1" si="49"/>
        <v>5</v>
      </c>
      <c r="E456">
        <f t="shared" si="50"/>
        <v>4</v>
      </c>
      <c r="F456" t="str">
        <f t="shared" ca="1" si="51"/>
        <v>Replacement</v>
      </c>
      <c r="G456">
        <f t="shared" ca="1" si="55"/>
        <v>1808</v>
      </c>
      <c r="H456">
        <f t="shared" ca="1" si="52"/>
        <v>6000</v>
      </c>
      <c r="I456">
        <f t="shared" ca="1" si="54"/>
        <v>3287000</v>
      </c>
    </row>
    <row r="457" spans="2:9" x14ac:dyDescent="0.25">
      <c r="B457">
        <v>453</v>
      </c>
      <c r="C457">
        <f t="shared" ca="1" si="53"/>
        <v>0.52437426914585616</v>
      </c>
      <c r="D457">
        <f t="shared" ca="1" si="49"/>
        <v>5</v>
      </c>
      <c r="E457">
        <f t="shared" si="50"/>
        <v>4</v>
      </c>
      <c r="F457" t="str">
        <f t="shared" ca="1" si="51"/>
        <v>Replacement</v>
      </c>
      <c r="G457">
        <f t="shared" ca="1" si="55"/>
        <v>1812</v>
      </c>
      <c r="H457">
        <f t="shared" ca="1" si="52"/>
        <v>6000</v>
      </c>
      <c r="I457">
        <f t="shared" ca="1" si="54"/>
        <v>3293000</v>
      </c>
    </row>
    <row r="458" spans="2:9" x14ac:dyDescent="0.25">
      <c r="B458">
        <v>454</v>
      </c>
      <c r="C458">
        <f t="shared" ca="1" si="53"/>
        <v>0.48670717847214828</v>
      </c>
      <c r="D458">
        <f t="shared" ca="1" si="49"/>
        <v>5</v>
      </c>
      <c r="E458">
        <f t="shared" si="50"/>
        <v>4</v>
      </c>
      <c r="F458" t="str">
        <f t="shared" ca="1" si="51"/>
        <v>Replacement</v>
      </c>
      <c r="G458">
        <f t="shared" ca="1" si="55"/>
        <v>1816</v>
      </c>
      <c r="H458">
        <f t="shared" ca="1" si="52"/>
        <v>6000</v>
      </c>
      <c r="I458">
        <f t="shared" ca="1" si="54"/>
        <v>3299000</v>
      </c>
    </row>
    <row r="459" spans="2:9" x14ac:dyDescent="0.25">
      <c r="B459">
        <v>455</v>
      </c>
      <c r="C459">
        <f t="shared" ca="1" si="53"/>
        <v>0.332393130814855</v>
      </c>
      <c r="D459">
        <f t="shared" ca="1" si="49"/>
        <v>5</v>
      </c>
      <c r="E459">
        <f t="shared" si="50"/>
        <v>4</v>
      </c>
      <c r="F459" t="str">
        <f t="shared" ca="1" si="51"/>
        <v>Replacement</v>
      </c>
      <c r="G459">
        <f t="shared" ca="1" si="55"/>
        <v>1820</v>
      </c>
      <c r="H459">
        <f t="shared" ca="1" si="52"/>
        <v>6000</v>
      </c>
      <c r="I459">
        <f t="shared" ca="1" si="54"/>
        <v>3305000</v>
      </c>
    </row>
    <row r="460" spans="2:9" x14ac:dyDescent="0.25">
      <c r="B460">
        <v>456</v>
      </c>
      <c r="C460">
        <f t="shared" ca="1" si="53"/>
        <v>0.48531409427846128</v>
      </c>
      <c r="D460">
        <f t="shared" ca="1" si="49"/>
        <v>5</v>
      </c>
      <c r="E460">
        <f t="shared" si="50"/>
        <v>4</v>
      </c>
      <c r="F460" t="str">
        <f t="shared" ca="1" si="51"/>
        <v>Replacement</v>
      </c>
      <c r="G460">
        <f t="shared" ca="1" si="55"/>
        <v>1824</v>
      </c>
      <c r="H460">
        <f t="shared" ca="1" si="52"/>
        <v>6000</v>
      </c>
      <c r="I460">
        <f t="shared" ca="1" si="54"/>
        <v>3311000</v>
      </c>
    </row>
    <row r="461" spans="2:9" x14ac:dyDescent="0.25">
      <c r="B461">
        <v>457</v>
      </c>
      <c r="C461">
        <f t="shared" ca="1" si="53"/>
        <v>0.84634990355779105</v>
      </c>
      <c r="D461">
        <f t="shared" ca="1" si="49"/>
        <v>6</v>
      </c>
      <c r="E461">
        <f t="shared" si="50"/>
        <v>4</v>
      </c>
      <c r="F461" t="str">
        <f t="shared" ca="1" si="51"/>
        <v>Replacement</v>
      </c>
      <c r="G461">
        <f t="shared" ca="1" si="55"/>
        <v>1828</v>
      </c>
      <c r="H461">
        <f t="shared" ca="1" si="52"/>
        <v>6000</v>
      </c>
      <c r="I461">
        <f t="shared" ca="1" si="54"/>
        <v>3317000</v>
      </c>
    </row>
    <row r="462" spans="2:9" x14ac:dyDescent="0.25">
      <c r="B462">
        <v>458</v>
      </c>
      <c r="C462">
        <f t="shared" ca="1" si="53"/>
        <v>0.15568966560326125</v>
      </c>
      <c r="D462">
        <f t="shared" ca="1" si="49"/>
        <v>4</v>
      </c>
      <c r="E462">
        <f t="shared" si="50"/>
        <v>4</v>
      </c>
      <c r="F462" t="str">
        <f t="shared" ca="1" si="51"/>
        <v>Breakdown</v>
      </c>
      <c r="G462">
        <f t="shared" ca="1" si="55"/>
        <v>1832</v>
      </c>
      <c r="H462">
        <f t="shared" ca="1" si="52"/>
        <v>11000</v>
      </c>
      <c r="I462">
        <f t="shared" ca="1" si="54"/>
        <v>3328000</v>
      </c>
    </row>
    <row r="463" spans="2:9" x14ac:dyDescent="0.25">
      <c r="B463">
        <v>459</v>
      </c>
      <c r="C463">
        <f t="shared" ca="1" si="53"/>
        <v>0.29435633001092509</v>
      </c>
      <c r="D463">
        <f t="shared" ca="1" si="49"/>
        <v>5</v>
      </c>
      <c r="E463">
        <f t="shared" si="50"/>
        <v>4</v>
      </c>
      <c r="F463" t="str">
        <f t="shared" ca="1" si="51"/>
        <v>Replacement</v>
      </c>
      <c r="G463">
        <f t="shared" ca="1" si="55"/>
        <v>1836</v>
      </c>
      <c r="H463">
        <f t="shared" ca="1" si="52"/>
        <v>6000</v>
      </c>
      <c r="I463">
        <f t="shared" ca="1" si="54"/>
        <v>3334000</v>
      </c>
    </row>
    <row r="464" spans="2:9" x14ac:dyDescent="0.25">
      <c r="B464">
        <v>460</v>
      </c>
      <c r="C464">
        <f t="shared" ca="1" si="53"/>
        <v>8.8650029329878643E-2</v>
      </c>
      <c r="D464">
        <f t="shared" ca="1" si="49"/>
        <v>4</v>
      </c>
      <c r="E464">
        <f t="shared" si="50"/>
        <v>4</v>
      </c>
      <c r="F464" t="str">
        <f t="shared" ca="1" si="51"/>
        <v>Breakdown</v>
      </c>
      <c r="G464">
        <f t="shared" ca="1" si="55"/>
        <v>1840</v>
      </c>
      <c r="H464">
        <f t="shared" ca="1" si="52"/>
        <v>11000</v>
      </c>
      <c r="I464">
        <f t="shared" ca="1" si="54"/>
        <v>3345000</v>
      </c>
    </row>
    <row r="465" spans="2:9" x14ac:dyDescent="0.25">
      <c r="B465">
        <v>461</v>
      </c>
      <c r="C465">
        <f t="shared" ca="1" si="53"/>
        <v>0.60953691634617035</v>
      </c>
      <c r="D465">
        <f t="shared" ca="1" si="49"/>
        <v>5</v>
      </c>
      <c r="E465">
        <f t="shared" si="50"/>
        <v>4</v>
      </c>
      <c r="F465" t="str">
        <f t="shared" ca="1" si="51"/>
        <v>Replacement</v>
      </c>
      <c r="G465">
        <f t="shared" ca="1" si="55"/>
        <v>1844</v>
      </c>
      <c r="H465">
        <f t="shared" ca="1" si="52"/>
        <v>6000</v>
      </c>
      <c r="I465">
        <f t="shared" ca="1" si="54"/>
        <v>3351000</v>
      </c>
    </row>
    <row r="466" spans="2:9" x14ac:dyDescent="0.25">
      <c r="B466">
        <v>462</v>
      </c>
      <c r="C466">
        <f t="shared" ca="1" si="53"/>
        <v>0.85273765785249023</v>
      </c>
      <c r="D466">
        <f t="shared" ca="1" si="49"/>
        <v>6</v>
      </c>
      <c r="E466">
        <f t="shared" si="50"/>
        <v>4</v>
      </c>
      <c r="F466" t="str">
        <f t="shared" ca="1" si="51"/>
        <v>Replacement</v>
      </c>
      <c r="G466">
        <f t="shared" ca="1" si="55"/>
        <v>1848</v>
      </c>
      <c r="H466">
        <f t="shared" ca="1" si="52"/>
        <v>6000</v>
      </c>
      <c r="I466">
        <f t="shared" ca="1" si="54"/>
        <v>3357000</v>
      </c>
    </row>
    <row r="467" spans="2:9" x14ac:dyDescent="0.25">
      <c r="B467">
        <v>463</v>
      </c>
      <c r="C467">
        <f t="shared" ca="1" si="53"/>
        <v>9.856394467896068E-2</v>
      </c>
      <c r="D467">
        <f t="shared" ca="1" si="49"/>
        <v>4</v>
      </c>
      <c r="E467">
        <f t="shared" si="50"/>
        <v>4</v>
      </c>
      <c r="F467" t="str">
        <f t="shared" ca="1" si="51"/>
        <v>Breakdown</v>
      </c>
      <c r="G467">
        <f t="shared" ca="1" si="55"/>
        <v>1852</v>
      </c>
      <c r="H467">
        <f t="shared" ca="1" si="52"/>
        <v>11000</v>
      </c>
      <c r="I467">
        <f t="shared" ca="1" si="54"/>
        <v>3368000</v>
      </c>
    </row>
    <row r="468" spans="2:9" x14ac:dyDescent="0.25">
      <c r="B468">
        <v>464</v>
      </c>
      <c r="C468">
        <f t="shared" ca="1" si="53"/>
        <v>0.13513962537035351</v>
      </c>
      <c r="D468">
        <f t="shared" ca="1" si="49"/>
        <v>4</v>
      </c>
      <c r="E468">
        <f t="shared" si="50"/>
        <v>4</v>
      </c>
      <c r="F468" t="str">
        <f t="shared" ca="1" si="51"/>
        <v>Breakdown</v>
      </c>
      <c r="G468">
        <f t="shared" ca="1" si="55"/>
        <v>1856</v>
      </c>
      <c r="H468">
        <f t="shared" ca="1" si="52"/>
        <v>11000</v>
      </c>
      <c r="I468">
        <f t="shared" ca="1" si="54"/>
        <v>3379000</v>
      </c>
    </row>
    <row r="469" spans="2:9" x14ac:dyDescent="0.25">
      <c r="B469">
        <v>465</v>
      </c>
      <c r="C469">
        <f t="shared" ca="1" si="53"/>
        <v>0.71008585410537417</v>
      </c>
      <c r="D469">
        <f t="shared" ca="1" si="49"/>
        <v>5</v>
      </c>
      <c r="E469">
        <f t="shared" si="50"/>
        <v>4</v>
      </c>
      <c r="F469" t="str">
        <f t="shared" ca="1" si="51"/>
        <v>Replacement</v>
      </c>
      <c r="G469">
        <f t="shared" ca="1" si="55"/>
        <v>1860</v>
      </c>
      <c r="H469">
        <f t="shared" ca="1" si="52"/>
        <v>6000</v>
      </c>
      <c r="I469">
        <f t="shared" ca="1" si="54"/>
        <v>3385000</v>
      </c>
    </row>
    <row r="470" spans="2:9" x14ac:dyDescent="0.25">
      <c r="B470">
        <v>466</v>
      </c>
      <c r="C470">
        <f t="shared" ca="1" si="53"/>
        <v>0.56390903665054248</v>
      </c>
      <c r="D470">
        <f t="shared" ca="1" si="49"/>
        <v>5</v>
      </c>
      <c r="E470">
        <f t="shared" si="50"/>
        <v>4</v>
      </c>
      <c r="F470" t="str">
        <f t="shared" ca="1" si="51"/>
        <v>Replacement</v>
      </c>
      <c r="G470">
        <f t="shared" ca="1" si="55"/>
        <v>1864</v>
      </c>
      <c r="H470">
        <f t="shared" ca="1" si="52"/>
        <v>6000</v>
      </c>
      <c r="I470">
        <f t="shared" ca="1" si="54"/>
        <v>3391000</v>
      </c>
    </row>
    <row r="471" spans="2:9" x14ac:dyDescent="0.25">
      <c r="B471">
        <v>467</v>
      </c>
      <c r="C471">
        <f t="shared" ca="1" si="53"/>
        <v>0.81238276801879694</v>
      </c>
      <c r="D471">
        <f t="shared" ca="1" si="49"/>
        <v>6</v>
      </c>
      <c r="E471">
        <f t="shared" si="50"/>
        <v>4</v>
      </c>
      <c r="F471" t="str">
        <f t="shared" ca="1" si="51"/>
        <v>Replacement</v>
      </c>
      <c r="G471">
        <f t="shared" ca="1" si="55"/>
        <v>1868</v>
      </c>
      <c r="H471">
        <f t="shared" ca="1" si="52"/>
        <v>6000</v>
      </c>
      <c r="I471">
        <f t="shared" ca="1" si="54"/>
        <v>3397000</v>
      </c>
    </row>
    <row r="472" spans="2:9" x14ac:dyDescent="0.25">
      <c r="B472">
        <v>468</v>
      </c>
      <c r="C472">
        <f t="shared" ca="1" si="53"/>
        <v>0.68788842804206896</v>
      </c>
      <c r="D472">
        <f t="shared" ca="1" si="49"/>
        <v>5</v>
      </c>
      <c r="E472">
        <f t="shared" si="50"/>
        <v>4</v>
      </c>
      <c r="F472" t="str">
        <f t="shared" ca="1" si="51"/>
        <v>Replacement</v>
      </c>
      <c r="G472">
        <f t="shared" ca="1" si="55"/>
        <v>1872</v>
      </c>
      <c r="H472">
        <f t="shared" ca="1" si="52"/>
        <v>6000</v>
      </c>
      <c r="I472">
        <f t="shared" ca="1" si="54"/>
        <v>3403000</v>
      </c>
    </row>
    <row r="473" spans="2:9" x14ac:dyDescent="0.25">
      <c r="B473">
        <v>469</v>
      </c>
      <c r="C473">
        <f t="shared" ca="1" si="53"/>
        <v>0.54995148735878119</v>
      </c>
      <c r="D473">
        <f t="shared" ca="1" si="49"/>
        <v>5</v>
      </c>
      <c r="E473">
        <f t="shared" si="50"/>
        <v>4</v>
      </c>
      <c r="F473" t="str">
        <f t="shared" ca="1" si="51"/>
        <v>Replacement</v>
      </c>
      <c r="G473">
        <f t="shared" ca="1" si="55"/>
        <v>1876</v>
      </c>
      <c r="H473">
        <f t="shared" ca="1" si="52"/>
        <v>6000</v>
      </c>
      <c r="I473">
        <f t="shared" ca="1" si="54"/>
        <v>3409000</v>
      </c>
    </row>
    <row r="474" spans="2:9" x14ac:dyDescent="0.25">
      <c r="B474">
        <v>470</v>
      </c>
      <c r="C474">
        <f t="shared" ca="1" si="53"/>
        <v>0.36864599874890025</v>
      </c>
      <c r="D474">
        <f t="shared" ca="1" si="49"/>
        <v>5</v>
      </c>
      <c r="E474">
        <f t="shared" si="50"/>
        <v>4</v>
      </c>
      <c r="F474" t="str">
        <f t="shared" ca="1" si="51"/>
        <v>Replacement</v>
      </c>
      <c r="G474">
        <f t="shared" ca="1" si="55"/>
        <v>1880</v>
      </c>
      <c r="H474">
        <f t="shared" ca="1" si="52"/>
        <v>6000</v>
      </c>
      <c r="I474">
        <f t="shared" ca="1" si="54"/>
        <v>3415000</v>
      </c>
    </row>
    <row r="475" spans="2:9" x14ac:dyDescent="0.25">
      <c r="B475">
        <v>471</v>
      </c>
      <c r="C475">
        <f t="shared" ca="1" si="53"/>
        <v>0.27352851064225114</v>
      </c>
      <c r="D475">
        <f t="shared" ca="1" si="49"/>
        <v>5</v>
      </c>
      <c r="E475">
        <f t="shared" si="50"/>
        <v>4</v>
      </c>
      <c r="F475" t="str">
        <f t="shared" ca="1" si="51"/>
        <v>Replacement</v>
      </c>
      <c r="G475">
        <f t="shared" ca="1" si="55"/>
        <v>1884</v>
      </c>
      <c r="H475">
        <f t="shared" ca="1" si="52"/>
        <v>6000</v>
      </c>
      <c r="I475">
        <f t="shared" ca="1" si="54"/>
        <v>3421000</v>
      </c>
    </row>
    <row r="476" spans="2:9" x14ac:dyDescent="0.25">
      <c r="B476">
        <v>472</v>
      </c>
      <c r="C476">
        <f t="shared" ca="1" si="53"/>
        <v>0.12694641781271609</v>
      </c>
      <c r="D476">
        <f t="shared" ca="1" si="49"/>
        <v>4</v>
      </c>
      <c r="E476">
        <f t="shared" si="50"/>
        <v>4</v>
      </c>
      <c r="F476" t="str">
        <f t="shared" ca="1" si="51"/>
        <v>Breakdown</v>
      </c>
      <c r="G476">
        <f t="shared" ca="1" si="55"/>
        <v>1888</v>
      </c>
      <c r="H476">
        <f t="shared" ca="1" si="52"/>
        <v>11000</v>
      </c>
      <c r="I476">
        <f t="shared" ca="1" si="54"/>
        <v>3432000</v>
      </c>
    </row>
    <row r="477" spans="2:9" x14ac:dyDescent="0.25">
      <c r="B477">
        <v>473</v>
      </c>
      <c r="C477">
        <f t="shared" ca="1" si="53"/>
        <v>0.90609883306590577</v>
      </c>
      <c r="D477">
        <f t="shared" ca="1" si="49"/>
        <v>6</v>
      </c>
      <c r="E477">
        <f t="shared" si="50"/>
        <v>4</v>
      </c>
      <c r="F477" t="str">
        <f t="shared" ca="1" si="51"/>
        <v>Replacement</v>
      </c>
      <c r="G477">
        <f t="shared" ca="1" si="55"/>
        <v>1892</v>
      </c>
      <c r="H477">
        <f t="shared" ca="1" si="52"/>
        <v>6000</v>
      </c>
      <c r="I477">
        <f t="shared" ca="1" si="54"/>
        <v>3438000</v>
      </c>
    </row>
    <row r="478" spans="2:9" x14ac:dyDescent="0.25">
      <c r="B478">
        <v>474</v>
      </c>
      <c r="C478">
        <f t="shared" ca="1" si="53"/>
        <v>0.87467680590524766</v>
      </c>
      <c r="D478">
        <f t="shared" ca="1" si="49"/>
        <v>6</v>
      </c>
      <c r="E478">
        <f t="shared" si="50"/>
        <v>4</v>
      </c>
      <c r="F478" t="str">
        <f t="shared" ca="1" si="51"/>
        <v>Replacement</v>
      </c>
      <c r="G478">
        <f t="shared" ca="1" si="55"/>
        <v>1896</v>
      </c>
      <c r="H478">
        <f t="shared" ca="1" si="52"/>
        <v>6000</v>
      </c>
      <c r="I478">
        <f t="shared" ca="1" si="54"/>
        <v>3444000</v>
      </c>
    </row>
    <row r="479" spans="2:9" x14ac:dyDescent="0.25">
      <c r="B479">
        <v>475</v>
      </c>
      <c r="C479">
        <f t="shared" ca="1" si="53"/>
        <v>0.91006514781841785</v>
      </c>
      <c r="D479">
        <f t="shared" ca="1" si="49"/>
        <v>6</v>
      </c>
      <c r="E479">
        <f t="shared" si="50"/>
        <v>4</v>
      </c>
      <c r="F479" t="str">
        <f t="shared" ca="1" si="51"/>
        <v>Replacement</v>
      </c>
      <c r="G479">
        <f t="shared" ca="1" si="55"/>
        <v>1900</v>
      </c>
      <c r="H479">
        <f t="shared" ca="1" si="52"/>
        <v>6000</v>
      </c>
      <c r="I479">
        <f t="shared" ca="1" si="54"/>
        <v>3450000</v>
      </c>
    </row>
    <row r="480" spans="2:9" x14ac:dyDescent="0.25">
      <c r="B480">
        <v>476</v>
      </c>
      <c r="C480">
        <f t="shared" ca="1" si="53"/>
        <v>0.79692624354542474</v>
      </c>
      <c r="D480">
        <f t="shared" ca="1" si="49"/>
        <v>6</v>
      </c>
      <c r="E480">
        <f t="shared" si="50"/>
        <v>4</v>
      </c>
      <c r="F480" t="str">
        <f t="shared" ca="1" si="51"/>
        <v>Replacement</v>
      </c>
      <c r="G480">
        <f t="shared" ca="1" si="55"/>
        <v>1904</v>
      </c>
      <c r="H480">
        <f t="shared" ca="1" si="52"/>
        <v>6000</v>
      </c>
      <c r="I480">
        <f t="shared" ca="1" si="54"/>
        <v>3456000</v>
      </c>
    </row>
    <row r="481" spans="2:9" x14ac:dyDescent="0.25">
      <c r="B481">
        <v>477</v>
      </c>
      <c r="C481">
        <f t="shared" ca="1" si="53"/>
        <v>0.98920883959906458</v>
      </c>
      <c r="D481">
        <f t="shared" ca="1" si="49"/>
        <v>6</v>
      </c>
      <c r="E481">
        <f t="shared" si="50"/>
        <v>4</v>
      </c>
      <c r="F481" t="str">
        <f t="shared" ca="1" si="51"/>
        <v>Replacement</v>
      </c>
      <c r="G481">
        <f t="shared" ca="1" si="55"/>
        <v>1908</v>
      </c>
      <c r="H481">
        <f t="shared" ca="1" si="52"/>
        <v>6000</v>
      </c>
      <c r="I481">
        <f t="shared" ca="1" si="54"/>
        <v>3462000</v>
      </c>
    </row>
    <row r="482" spans="2:9" x14ac:dyDescent="0.25">
      <c r="B482">
        <v>478</v>
      </c>
      <c r="C482">
        <f t="shared" ca="1" si="53"/>
        <v>4.2769965367394747E-2</v>
      </c>
      <c r="D482">
        <f t="shared" ca="1" si="49"/>
        <v>4</v>
      </c>
      <c r="E482">
        <f t="shared" si="50"/>
        <v>4</v>
      </c>
      <c r="F482" t="str">
        <f t="shared" ca="1" si="51"/>
        <v>Breakdown</v>
      </c>
      <c r="G482">
        <f t="shared" ca="1" si="55"/>
        <v>1912</v>
      </c>
      <c r="H482">
        <f t="shared" ca="1" si="52"/>
        <v>11000</v>
      </c>
      <c r="I482">
        <f t="shared" ca="1" si="54"/>
        <v>3473000</v>
      </c>
    </row>
    <row r="483" spans="2:9" x14ac:dyDescent="0.25">
      <c r="B483">
        <v>479</v>
      </c>
      <c r="C483">
        <f t="shared" ca="1" si="53"/>
        <v>0.57412531708745107</v>
      </c>
      <c r="D483">
        <f t="shared" ca="1" si="49"/>
        <v>5</v>
      </c>
      <c r="E483">
        <f t="shared" si="50"/>
        <v>4</v>
      </c>
      <c r="F483" t="str">
        <f t="shared" ca="1" si="51"/>
        <v>Replacement</v>
      </c>
      <c r="G483">
        <f t="shared" ca="1" si="55"/>
        <v>1916</v>
      </c>
      <c r="H483">
        <f t="shared" ca="1" si="52"/>
        <v>6000</v>
      </c>
      <c r="I483">
        <f t="shared" ca="1" si="54"/>
        <v>3479000</v>
      </c>
    </row>
    <row r="484" spans="2:9" x14ac:dyDescent="0.25">
      <c r="B484">
        <v>480</v>
      </c>
      <c r="C484">
        <f t="shared" ca="1" si="53"/>
        <v>0.12559438575261372</v>
      </c>
      <c r="D484">
        <f t="shared" ca="1" si="49"/>
        <v>4</v>
      </c>
      <c r="E484">
        <f t="shared" si="50"/>
        <v>4</v>
      </c>
      <c r="F484" t="str">
        <f t="shared" ca="1" si="51"/>
        <v>Breakdown</v>
      </c>
      <c r="G484">
        <f t="shared" ca="1" si="55"/>
        <v>1920</v>
      </c>
      <c r="H484">
        <f t="shared" ca="1" si="52"/>
        <v>11000</v>
      </c>
      <c r="I484">
        <f t="shared" ca="1" si="54"/>
        <v>3490000</v>
      </c>
    </row>
    <row r="485" spans="2:9" x14ac:dyDescent="0.25">
      <c r="B485">
        <v>481</v>
      </c>
      <c r="C485">
        <f t="shared" ca="1" si="53"/>
        <v>0.40655408863453946</v>
      </c>
      <c r="D485">
        <f t="shared" ca="1" si="49"/>
        <v>5</v>
      </c>
      <c r="E485">
        <f t="shared" si="50"/>
        <v>4</v>
      </c>
      <c r="F485" t="str">
        <f t="shared" ca="1" si="51"/>
        <v>Replacement</v>
      </c>
      <c r="G485">
        <f t="shared" ca="1" si="55"/>
        <v>1924</v>
      </c>
      <c r="H485">
        <f t="shared" ca="1" si="52"/>
        <v>6000</v>
      </c>
      <c r="I485">
        <f t="shared" ca="1" si="54"/>
        <v>3496000</v>
      </c>
    </row>
    <row r="486" spans="2:9" x14ac:dyDescent="0.25">
      <c r="B486">
        <v>482</v>
      </c>
      <c r="C486">
        <f t="shared" ca="1" si="53"/>
        <v>0.47588709200436785</v>
      </c>
      <c r="D486">
        <f t="shared" ca="1" si="49"/>
        <v>5</v>
      </c>
      <c r="E486">
        <f t="shared" si="50"/>
        <v>4</v>
      </c>
      <c r="F486" t="str">
        <f t="shared" ca="1" si="51"/>
        <v>Replacement</v>
      </c>
      <c r="G486">
        <f t="shared" ca="1" si="55"/>
        <v>1928</v>
      </c>
      <c r="H486">
        <f t="shared" ca="1" si="52"/>
        <v>6000</v>
      </c>
      <c r="I486">
        <f t="shared" ca="1" si="54"/>
        <v>3502000</v>
      </c>
    </row>
    <row r="487" spans="2:9" x14ac:dyDescent="0.25">
      <c r="B487">
        <v>483</v>
      </c>
      <c r="C487">
        <f t="shared" ca="1" si="53"/>
        <v>0.57666191552647472</v>
      </c>
      <c r="D487">
        <f t="shared" ca="1" si="49"/>
        <v>5</v>
      </c>
      <c r="E487">
        <f t="shared" si="50"/>
        <v>4</v>
      </c>
      <c r="F487" t="str">
        <f t="shared" ca="1" si="51"/>
        <v>Replacement</v>
      </c>
      <c r="G487">
        <f t="shared" ca="1" si="55"/>
        <v>1932</v>
      </c>
      <c r="H487">
        <f t="shared" ca="1" si="52"/>
        <v>6000</v>
      </c>
      <c r="I487">
        <f t="shared" ca="1" si="54"/>
        <v>3508000</v>
      </c>
    </row>
    <row r="488" spans="2:9" x14ac:dyDescent="0.25">
      <c r="B488">
        <v>484</v>
      </c>
      <c r="C488">
        <f t="shared" ca="1" si="53"/>
        <v>0.56305805341548132</v>
      </c>
      <c r="D488">
        <f t="shared" ca="1" si="49"/>
        <v>5</v>
      </c>
      <c r="E488">
        <f t="shared" si="50"/>
        <v>4</v>
      </c>
      <c r="F488" t="str">
        <f t="shared" ca="1" si="51"/>
        <v>Replacement</v>
      </c>
      <c r="G488">
        <f t="shared" ca="1" si="55"/>
        <v>1936</v>
      </c>
      <c r="H488">
        <f t="shared" ca="1" si="52"/>
        <v>6000</v>
      </c>
      <c r="I488">
        <f t="shared" ca="1" si="54"/>
        <v>3514000</v>
      </c>
    </row>
    <row r="489" spans="2:9" x14ac:dyDescent="0.25">
      <c r="B489">
        <v>485</v>
      </c>
      <c r="C489">
        <f t="shared" ca="1" si="53"/>
        <v>0.91968662864992479</v>
      </c>
      <c r="D489">
        <f t="shared" ca="1" si="49"/>
        <v>6</v>
      </c>
      <c r="E489">
        <f t="shared" si="50"/>
        <v>4</v>
      </c>
      <c r="F489" t="str">
        <f t="shared" ca="1" si="51"/>
        <v>Replacement</v>
      </c>
      <c r="G489">
        <f t="shared" ca="1" si="55"/>
        <v>1940</v>
      </c>
      <c r="H489">
        <f t="shared" ca="1" si="52"/>
        <v>6000</v>
      </c>
      <c r="I489">
        <f t="shared" ca="1" si="54"/>
        <v>3520000</v>
      </c>
    </row>
    <row r="490" spans="2:9" x14ac:dyDescent="0.25">
      <c r="B490">
        <v>486</v>
      </c>
      <c r="C490">
        <f t="shared" ca="1" si="53"/>
        <v>0.88548562796600194</v>
      </c>
      <c r="D490">
        <f t="shared" ca="1" si="49"/>
        <v>6</v>
      </c>
      <c r="E490">
        <f t="shared" si="50"/>
        <v>4</v>
      </c>
      <c r="F490" t="str">
        <f t="shared" ca="1" si="51"/>
        <v>Replacement</v>
      </c>
      <c r="G490">
        <f t="shared" ca="1" si="55"/>
        <v>1944</v>
      </c>
      <c r="H490">
        <f t="shared" ca="1" si="52"/>
        <v>6000</v>
      </c>
      <c r="I490">
        <f t="shared" ca="1" si="54"/>
        <v>3526000</v>
      </c>
    </row>
    <row r="491" spans="2:9" x14ac:dyDescent="0.25">
      <c r="B491">
        <v>487</v>
      </c>
      <c r="C491">
        <f t="shared" ca="1" si="53"/>
        <v>0.48940411402808082</v>
      </c>
      <c r="D491">
        <f t="shared" ca="1" si="49"/>
        <v>5</v>
      </c>
      <c r="E491">
        <f t="shared" si="50"/>
        <v>4</v>
      </c>
      <c r="F491" t="str">
        <f t="shared" ca="1" si="51"/>
        <v>Replacement</v>
      </c>
      <c r="G491">
        <f t="shared" ca="1" si="55"/>
        <v>1948</v>
      </c>
      <c r="H491">
        <f t="shared" ca="1" si="52"/>
        <v>6000</v>
      </c>
      <c r="I491">
        <f t="shared" ca="1" si="54"/>
        <v>3532000</v>
      </c>
    </row>
    <row r="492" spans="2:9" x14ac:dyDescent="0.25">
      <c r="B492">
        <v>488</v>
      </c>
      <c r="C492">
        <f t="shared" ca="1" si="53"/>
        <v>0.27151911828536479</v>
      </c>
      <c r="D492">
        <f t="shared" ca="1" si="49"/>
        <v>5</v>
      </c>
      <c r="E492">
        <f t="shared" si="50"/>
        <v>4</v>
      </c>
      <c r="F492" t="str">
        <f t="shared" ca="1" si="51"/>
        <v>Replacement</v>
      </c>
      <c r="G492">
        <f t="shared" ca="1" si="55"/>
        <v>1952</v>
      </c>
      <c r="H492">
        <f t="shared" ca="1" si="52"/>
        <v>6000</v>
      </c>
      <c r="I492">
        <f t="shared" ca="1" si="54"/>
        <v>3538000</v>
      </c>
    </row>
    <row r="493" spans="2:9" x14ac:dyDescent="0.25">
      <c r="B493">
        <v>489</v>
      </c>
      <c r="C493">
        <f t="shared" ca="1" si="53"/>
        <v>0.95618440350070066</v>
      </c>
      <c r="D493">
        <f t="shared" ca="1" si="49"/>
        <v>6</v>
      </c>
      <c r="E493">
        <f t="shared" si="50"/>
        <v>4</v>
      </c>
      <c r="F493" t="str">
        <f t="shared" ca="1" si="51"/>
        <v>Replacement</v>
      </c>
      <c r="G493">
        <f t="shared" ca="1" si="55"/>
        <v>1956</v>
      </c>
      <c r="H493">
        <f t="shared" ca="1" si="52"/>
        <v>6000</v>
      </c>
      <c r="I493">
        <f t="shared" ca="1" si="54"/>
        <v>3544000</v>
      </c>
    </row>
    <row r="494" spans="2:9" x14ac:dyDescent="0.25">
      <c r="B494">
        <v>490</v>
      </c>
      <c r="C494">
        <f t="shared" ca="1" si="53"/>
        <v>0.33777256946826639</v>
      </c>
      <c r="D494">
        <f t="shared" ca="1" si="49"/>
        <v>5</v>
      </c>
      <c r="E494">
        <f t="shared" si="50"/>
        <v>4</v>
      </c>
      <c r="F494" t="str">
        <f t="shared" ca="1" si="51"/>
        <v>Replacement</v>
      </c>
      <c r="G494">
        <f t="shared" ca="1" si="55"/>
        <v>1960</v>
      </c>
      <c r="H494">
        <f t="shared" ca="1" si="52"/>
        <v>6000</v>
      </c>
      <c r="I494">
        <f t="shared" ca="1" si="54"/>
        <v>3550000</v>
      </c>
    </row>
    <row r="495" spans="2:9" x14ac:dyDescent="0.25">
      <c r="B495">
        <v>491</v>
      </c>
      <c r="C495">
        <f t="shared" ca="1" si="53"/>
        <v>0.11926228197165734</v>
      </c>
      <c r="D495">
        <f t="shared" ca="1" si="49"/>
        <v>4</v>
      </c>
      <c r="E495">
        <f t="shared" si="50"/>
        <v>4</v>
      </c>
      <c r="F495" t="str">
        <f t="shared" ca="1" si="51"/>
        <v>Breakdown</v>
      </c>
      <c r="G495">
        <f t="shared" ca="1" si="55"/>
        <v>1964</v>
      </c>
      <c r="H495">
        <f t="shared" ca="1" si="52"/>
        <v>11000</v>
      </c>
      <c r="I495">
        <f t="shared" ca="1" si="54"/>
        <v>3561000</v>
      </c>
    </row>
    <row r="496" spans="2:9" x14ac:dyDescent="0.25">
      <c r="B496">
        <v>492</v>
      </c>
      <c r="C496">
        <f t="shared" ca="1" si="53"/>
        <v>0.58388946275866493</v>
      </c>
      <c r="D496">
        <f t="shared" ca="1" si="49"/>
        <v>5</v>
      </c>
      <c r="E496">
        <f t="shared" si="50"/>
        <v>4</v>
      </c>
      <c r="F496" t="str">
        <f t="shared" ca="1" si="51"/>
        <v>Replacement</v>
      </c>
      <c r="G496">
        <f t="shared" ca="1" si="55"/>
        <v>1968</v>
      </c>
      <c r="H496">
        <f t="shared" ca="1" si="52"/>
        <v>6000</v>
      </c>
      <c r="I496">
        <f t="shared" ca="1" si="54"/>
        <v>3567000</v>
      </c>
    </row>
    <row r="497" spans="2:9" x14ac:dyDescent="0.25">
      <c r="B497">
        <v>493</v>
      </c>
      <c r="C497">
        <f t="shared" ca="1" si="53"/>
        <v>0.48776480304252401</v>
      </c>
      <c r="D497">
        <f t="shared" ca="1" si="49"/>
        <v>5</v>
      </c>
      <c r="E497">
        <f t="shared" si="50"/>
        <v>4</v>
      </c>
      <c r="F497" t="str">
        <f t="shared" ca="1" si="51"/>
        <v>Replacement</v>
      </c>
      <c r="G497">
        <f t="shared" ca="1" si="55"/>
        <v>1972</v>
      </c>
      <c r="H497">
        <f t="shared" ca="1" si="52"/>
        <v>6000</v>
      </c>
      <c r="I497">
        <f t="shared" ca="1" si="54"/>
        <v>3573000</v>
      </c>
    </row>
    <row r="498" spans="2:9" x14ac:dyDescent="0.25">
      <c r="B498">
        <v>494</v>
      </c>
      <c r="C498">
        <f t="shared" ca="1" si="53"/>
        <v>0.45782056325043197</v>
      </c>
      <c r="D498">
        <f t="shared" ca="1" si="49"/>
        <v>5</v>
      </c>
      <c r="E498">
        <f t="shared" si="50"/>
        <v>4</v>
      </c>
      <c r="F498" t="str">
        <f t="shared" ca="1" si="51"/>
        <v>Replacement</v>
      </c>
      <c r="G498">
        <f t="shared" ca="1" si="55"/>
        <v>1976</v>
      </c>
      <c r="H498">
        <f t="shared" ca="1" si="52"/>
        <v>6000</v>
      </c>
      <c r="I498">
        <f t="shared" ca="1" si="54"/>
        <v>3579000</v>
      </c>
    </row>
    <row r="499" spans="2:9" x14ac:dyDescent="0.25">
      <c r="B499">
        <v>495</v>
      </c>
      <c r="C499">
        <f t="shared" ca="1" si="53"/>
        <v>0.16250753264101658</v>
      </c>
      <c r="D499">
        <f t="shared" ca="1" si="49"/>
        <v>4</v>
      </c>
      <c r="E499">
        <f t="shared" si="50"/>
        <v>4</v>
      </c>
      <c r="F499" t="str">
        <f t="shared" ca="1" si="51"/>
        <v>Breakdown</v>
      </c>
      <c r="G499">
        <f t="shared" ca="1" si="55"/>
        <v>1980</v>
      </c>
      <c r="H499">
        <f t="shared" ca="1" si="52"/>
        <v>11000</v>
      </c>
      <c r="I499">
        <f t="shared" ca="1" si="54"/>
        <v>3590000</v>
      </c>
    </row>
    <row r="500" spans="2:9" x14ac:dyDescent="0.25">
      <c r="B500">
        <v>496</v>
      </c>
      <c r="C500">
        <f t="shared" ca="1" si="53"/>
        <v>0.58693802090965819</v>
      </c>
      <c r="D500">
        <f t="shared" ca="1" si="49"/>
        <v>5</v>
      </c>
      <c r="E500">
        <f t="shared" si="50"/>
        <v>4</v>
      </c>
      <c r="F500" t="str">
        <f t="shared" ca="1" si="51"/>
        <v>Replacement</v>
      </c>
      <c r="G500">
        <f t="shared" ca="1" si="55"/>
        <v>1984</v>
      </c>
      <c r="H500">
        <f t="shared" ca="1" si="52"/>
        <v>6000</v>
      </c>
      <c r="I500">
        <f t="shared" ca="1" si="54"/>
        <v>3596000</v>
      </c>
    </row>
    <row r="501" spans="2:9" x14ac:dyDescent="0.25">
      <c r="B501">
        <v>497</v>
      </c>
      <c r="C501">
        <f t="shared" ca="1" si="53"/>
        <v>0.59021793957842072</v>
      </c>
      <c r="D501">
        <f t="shared" ca="1" si="49"/>
        <v>5</v>
      </c>
      <c r="E501">
        <f t="shared" si="50"/>
        <v>4</v>
      </c>
      <c r="F501" t="str">
        <f t="shared" ca="1" si="51"/>
        <v>Replacement</v>
      </c>
      <c r="G501">
        <f t="shared" ca="1" si="55"/>
        <v>1988</v>
      </c>
      <c r="H501">
        <f t="shared" ca="1" si="52"/>
        <v>6000</v>
      </c>
      <c r="I501">
        <f t="shared" ca="1" si="54"/>
        <v>3602000</v>
      </c>
    </row>
    <row r="502" spans="2:9" x14ac:dyDescent="0.25">
      <c r="B502">
        <v>498</v>
      </c>
      <c r="C502">
        <f t="shared" ca="1" si="53"/>
        <v>0.13363720106153598</v>
      </c>
      <c r="D502">
        <f t="shared" ca="1" si="49"/>
        <v>4</v>
      </c>
      <c r="E502">
        <f t="shared" si="50"/>
        <v>4</v>
      </c>
      <c r="F502" t="str">
        <f t="shared" ca="1" si="51"/>
        <v>Breakdown</v>
      </c>
      <c r="G502">
        <f t="shared" ca="1" si="55"/>
        <v>1992</v>
      </c>
      <c r="H502">
        <f t="shared" ca="1" si="52"/>
        <v>11000</v>
      </c>
      <c r="I502">
        <f t="shared" ca="1" si="54"/>
        <v>3613000</v>
      </c>
    </row>
    <row r="503" spans="2:9" x14ac:dyDescent="0.25">
      <c r="B503">
        <v>499</v>
      </c>
      <c r="C503">
        <f t="shared" ca="1" si="53"/>
        <v>0.56202285088553694</v>
      </c>
      <c r="D503">
        <f t="shared" ca="1" si="49"/>
        <v>5</v>
      </c>
      <c r="E503">
        <f t="shared" si="50"/>
        <v>4</v>
      </c>
      <c r="F503" t="str">
        <f t="shared" ca="1" si="51"/>
        <v>Replacement</v>
      </c>
      <c r="G503">
        <f t="shared" ca="1" si="55"/>
        <v>1996</v>
      </c>
      <c r="H503">
        <f t="shared" ca="1" si="52"/>
        <v>6000</v>
      </c>
      <c r="I503">
        <f t="shared" ca="1" si="54"/>
        <v>3619000</v>
      </c>
    </row>
    <row r="504" spans="2:9" x14ac:dyDescent="0.25">
      <c r="B504">
        <v>500</v>
      </c>
      <c r="C504">
        <f t="shared" ca="1" si="53"/>
        <v>0.9369810353978979</v>
      </c>
      <c r="D504">
        <f t="shared" ca="1" si="49"/>
        <v>6</v>
      </c>
      <c r="E504">
        <f t="shared" si="50"/>
        <v>4</v>
      </c>
      <c r="F504" t="str">
        <f t="shared" ca="1" si="51"/>
        <v>Replacement</v>
      </c>
      <c r="G504">
        <f t="shared" ca="1" si="55"/>
        <v>2000</v>
      </c>
      <c r="H504">
        <f t="shared" ca="1" si="52"/>
        <v>6000</v>
      </c>
      <c r="I504">
        <f t="shared" ca="1" si="54"/>
        <v>3625000</v>
      </c>
    </row>
    <row r="505" spans="2:9" x14ac:dyDescent="0.25">
      <c r="B505">
        <v>501</v>
      </c>
      <c r="C505">
        <f t="shared" ca="1" si="53"/>
        <v>0.71654114264036883</v>
      </c>
      <c r="D505">
        <f t="shared" ca="1" si="49"/>
        <v>5</v>
      </c>
      <c r="E505">
        <f t="shared" si="50"/>
        <v>4</v>
      </c>
      <c r="F505" t="str">
        <f t="shared" ca="1" si="51"/>
        <v>Replacement</v>
      </c>
      <c r="G505">
        <f t="shared" ca="1" si="55"/>
        <v>2004</v>
      </c>
      <c r="H505">
        <f t="shared" ca="1" si="52"/>
        <v>6000</v>
      </c>
      <c r="I505">
        <f t="shared" ca="1" si="54"/>
        <v>3631000</v>
      </c>
    </row>
    <row r="506" spans="2:9" x14ac:dyDescent="0.25">
      <c r="B506">
        <v>502</v>
      </c>
      <c r="C506">
        <f t="shared" ca="1" si="53"/>
        <v>0.93264185825402401</v>
      </c>
      <c r="D506">
        <f t="shared" ca="1" si="49"/>
        <v>6</v>
      </c>
      <c r="E506">
        <f t="shared" si="50"/>
        <v>4</v>
      </c>
      <c r="F506" t="str">
        <f t="shared" ca="1" si="51"/>
        <v>Replacement</v>
      </c>
      <c r="G506">
        <f t="shared" ca="1" si="55"/>
        <v>2008</v>
      </c>
      <c r="H506">
        <f t="shared" ca="1" si="52"/>
        <v>6000</v>
      </c>
      <c r="I506">
        <f t="shared" ca="1" si="54"/>
        <v>3637000</v>
      </c>
    </row>
    <row r="507" spans="2:9" x14ac:dyDescent="0.25">
      <c r="B507">
        <v>503</v>
      </c>
      <c r="C507">
        <f t="shared" ca="1" si="53"/>
        <v>0.44373281147309851</v>
      </c>
      <c r="D507">
        <f t="shared" ca="1" si="49"/>
        <v>5</v>
      </c>
      <c r="E507">
        <f t="shared" si="50"/>
        <v>4</v>
      </c>
      <c r="F507" t="str">
        <f t="shared" ca="1" si="51"/>
        <v>Replacement</v>
      </c>
      <c r="G507">
        <f t="shared" ca="1" si="55"/>
        <v>2012</v>
      </c>
      <c r="H507">
        <f t="shared" ca="1" si="52"/>
        <v>6000</v>
      </c>
      <c r="I507">
        <f t="shared" ca="1" si="54"/>
        <v>3643000</v>
      </c>
    </row>
    <row r="508" spans="2:9" x14ac:dyDescent="0.25">
      <c r="B508">
        <v>504</v>
      </c>
      <c r="C508">
        <f t="shared" ca="1" si="53"/>
        <v>0.41425086305948933</v>
      </c>
      <c r="D508">
        <f t="shared" ca="1" si="49"/>
        <v>5</v>
      </c>
      <c r="E508">
        <f t="shared" si="50"/>
        <v>4</v>
      </c>
      <c r="F508" t="str">
        <f t="shared" ca="1" si="51"/>
        <v>Replacement</v>
      </c>
      <c r="G508">
        <f t="shared" ca="1" si="55"/>
        <v>2016</v>
      </c>
      <c r="H508">
        <f t="shared" ca="1" si="52"/>
        <v>6000</v>
      </c>
      <c r="I508">
        <f t="shared" ca="1" si="54"/>
        <v>3649000</v>
      </c>
    </row>
    <row r="509" spans="2:9" x14ac:dyDescent="0.25">
      <c r="B509">
        <v>505</v>
      </c>
      <c r="C509">
        <f t="shared" ca="1" si="53"/>
        <v>0.6231396069964914</v>
      </c>
      <c r="D509">
        <f t="shared" ca="1" si="49"/>
        <v>5</v>
      </c>
      <c r="E509">
        <f t="shared" si="50"/>
        <v>4</v>
      </c>
      <c r="F509" t="str">
        <f t="shared" ca="1" si="51"/>
        <v>Replacement</v>
      </c>
      <c r="G509">
        <f t="shared" ca="1" si="55"/>
        <v>2020</v>
      </c>
      <c r="H509">
        <f t="shared" ca="1" si="52"/>
        <v>6000</v>
      </c>
      <c r="I509">
        <f t="shared" ca="1" si="54"/>
        <v>3655000</v>
      </c>
    </row>
    <row r="510" spans="2:9" x14ac:dyDescent="0.25">
      <c r="B510">
        <v>506</v>
      </c>
      <c r="C510">
        <f t="shared" ca="1" si="53"/>
        <v>0.3892410460496869</v>
      </c>
      <c r="D510">
        <f t="shared" ca="1" si="49"/>
        <v>5</v>
      </c>
      <c r="E510">
        <f t="shared" si="50"/>
        <v>4</v>
      </c>
      <c r="F510" t="str">
        <f t="shared" ca="1" si="51"/>
        <v>Replacement</v>
      </c>
      <c r="G510">
        <f t="shared" ca="1" si="55"/>
        <v>2024</v>
      </c>
      <c r="H510">
        <f t="shared" ca="1" si="52"/>
        <v>6000</v>
      </c>
      <c r="I510">
        <f t="shared" ca="1" si="54"/>
        <v>3661000</v>
      </c>
    </row>
    <row r="511" spans="2:9" x14ac:dyDescent="0.25">
      <c r="B511">
        <v>507</v>
      </c>
      <c r="C511">
        <f t="shared" ca="1" si="53"/>
        <v>7.7685221999887255E-2</v>
      </c>
      <c r="D511">
        <f t="shared" ca="1" si="49"/>
        <v>4</v>
      </c>
      <c r="E511">
        <f t="shared" si="50"/>
        <v>4</v>
      </c>
      <c r="F511" t="str">
        <f t="shared" ca="1" si="51"/>
        <v>Breakdown</v>
      </c>
      <c r="G511">
        <f t="shared" ca="1" si="55"/>
        <v>2028</v>
      </c>
      <c r="H511">
        <f t="shared" ca="1" si="52"/>
        <v>11000</v>
      </c>
      <c r="I511">
        <f t="shared" ca="1" si="54"/>
        <v>3672000</v>
      </c>
    </row>
    <row r="512" spans="2:9" x14ac:dyDescent="0.25">
      <c r="B512">
        <v>508</v>
      </c>
      <c r="C512">
        <f t="shared" ca="1" si="53"/>
        <v>0.20093805465639181</v>
      </c>
      <c r="D512">
        <f t="shared" ca="1" si="49"/>
        <v>4</v>
      </c>
      <c r="E512">
        <f t="shared" si="50"/>
        <v>4</v>
      </c>
      <c r="F512" t="str">
        <f t="shared" ca="1" si="51"/>
        <v>Breakdown</v>
      </c>
      <c r="G512">
        <f t="shared" ca="1" si="55"/>
        <v>2032</v>
      </c>
      <c r="H512">
        <f t="shared" ca="1" si="52"/>
        <v>11000</v>
      </c>
      <c r="I512">
        <f t="shared" ca="1" si="54"/>
        <v>3683000</v>
      </c>
    </row>
    <row r="513" spans="2:9" x14ac:dyDescent="0.25">
      <c r="B513">
        <v>509</v>
      </c>
      <c r="C513">
        <f t="shared" ca="1" si="53"/>
        <v>0.89585297176900258</v>
      </c>
      <c r="D513">
        <f t="shared" ca="1" si="49"/>
        <v>6</v>
      </c>
      <c r="E513">
        <f t="shared" si="50"/>
        <v>4</v>
      </c>
      <c r="F513" t="str">
        <f t="shared" ca="1" si="51"/>
        <v>Replacement</v>
      </c>
      <c r="G513">
        <f t="shared" ca="1" si="55"/>
        <v>2036</v>
      </c>
      <c r="H513">
        <f t="shared" ca="1" si="52"/>
        <v>6000</v>
      </c>
      <c r="I513">
        <f t="shared" ca="1" si="54"/>
        <v>3689000</v>
      </c>
    </row>
    <row r="514" spans="2:9" x14ac:dyDescent="0.25">
      <c r="B514">
        <v>510</v>
      </c>
      <c r="C514">
        <f t="shared" ca="1" si="53"/>
        <v>0.84630903983933625</v>
      </c>
      <c r="D514">
        <f t="shared" ca="1" si="49"/>
        <v>6</v>
      </c>
      <c r="E514">
        <f t="shared" si="50"/>
        <v>4</v>
      </c>
      <c r="F514" t="str">
        <f t="shared" ca="1" si="51"/>
        <v>Replacement</v>
      </c>
      <c r="G514">
        <f t="shared" ca="1" si="55"/>
        <v>2040</v>
      </c>
      <c r="H514">
        <f t="shared" ca="1" si="52"/>
        <v>6000</v>
      </c>
      <c r="I514">
        <f t="shared" ca="1" si="54"/>
        <v>3695000</v>
      </c>
    </row>
    <row r="515" spans="2:9" x14ac:dyDescent="0.25">
      <c r="B515">
        <v>511</v>
      </c>
      <c r="C515">
        <f t="shared" ca="1" si="53"/>
        <v>0.85090071869436035</v>
      </c>
      <c r="D515">
        <f t="shared" ca="1" si="49"/>
        <v>6</v>
      </c>
      <c r="E515">
        <f t="shared" si="50"/>
        <v>4</v>
      </c>
      <c r="F515" t="str">
        <f t="shared" ca="1" si="51"/>
        <v>Replacement</v>
      </c>
      <c r="G515">
        <f t="shared" ca="1" si="55"/>
        <v>2044</v>
      </c>
      <c r="H515">
        <f t="shared" ca="1" si="52"/>
        <v>6000</v>
      </c>
      <c r="I515">
        <f t="shared" ca="1" si="54"/>
        <v>3701000</v>
      </c>
    </row>
    <row r="516" spans="2:9" x14ac:dyDescent="0.25">
      <c r="B516">
        <v>512</v>
      </c>
      <c r="C516">
        <f t="shared" ca="1" si="53"/>
        <v>7.6148882258568751E-2</v>
      </c>
      <c r="D516">
        <f t="shared" ca="1" si="49"/>
        <v>4</v>
      </c>
      <c r="E516">
        <f t="shared" si="50"/>
        <v>4</v>
      </c>
      <c r="F516" t="str">
        <f t="shared" ca="1" si="51"/>
        <v>Breakdown</v>
      </c>
      <c r="G516">
        <f t="shared" ca="1" si="55"/>
        <v>2048</v>
      </c>
      <c r="H516">
        <f t="shared" ca="1" si="52"/>
        <v>11000</v>
      </c>
      <c r="I516">
        <f t="shared" ca="1" si="54"/>
        <v>3712000</v>
      </c>
    </row>
    <row r="517" spans="2:9" x14ac:dyDescent="0.25">
      <c r="B517">
        <v>513</v>
      </c>
      <c r="C517">
        <f t="shared" ca="1" si="53"/>
        <v>0.31306926326387552</v>
      </c>
      <c r="D517">
        <f t="shared" ref="D517:D580" ca="1" si="56">VLOOKUP(RandomNumber,$L$7:$M$9,2)</f>
        <v>5</v>
      </c>
      <c r="E517">
        <f t="shared" ref="E517:E580" si="57">ReplaceAfter</f>
        <v>4</v>
      </c>
      <c r="F517" t="str">
        <f t="shared" ref="F517:F580" ca="1" si="58">IF(TimeUntilBreakdown&lt;=ScheduledTimeUntilReplacement,"Breakdown","Replacement")</f>
        <v>Replacement</v>
      </c>
      <c r="G517">
        <f t="shared" ca="1" si="55"/>
        <v>2052</v>
      </c>
      <c r="H517">
        <f t="shared" ref="H517:H580" ca="1" si="59">IF(Event="Breakdown",BreakdownCost,ReplacementCost)</f>
        <v>6000</v>
      </c>
      <c r="I517">
        <f t="shared" ca="1" si="54"/>
        <v>3718000</v>
      </c>
    </row>
    <row r="518" spans="2:9" x14ac:dyDescent="0.25">
      <c r="B518">
        <v>514</v>
      </c>
      <c r="C518">
        <f t="shared" ref="C518:C581" ca="1" si="60">RAND()</f>
        <v>5.28788654857546E-2</v>
      </c>
      <c r="D518">
        <f t="shared" ca="1" si="56"/>
        <v>4</v>
      </c>
      <c r="E518">
        <f t="shared" si="57"/>
        <v>4</v>
      </c>
      <c r="F518" t="str">
        <f t="shared" ca="1" si="58"/>
        <v>Breakdown</v>
      </c>
      <c r="G518">
        <f t="shared" ca="1" si="55"/>
        <v>2056</v>
      </c>
      <c r="H518">
        <f t="shared" ca="1" si="59"/>
        <v>11000</v>
      </c>
      <c r="I518">
        <f t="shared" ref="I518:I581" ca="1" si="61">I517+Cost</f>
        <v>3729000</v>
      </c>
    </row>
    <row r="519" spans="2:9" x14ac:dyDescent="0.25">
      <c r="B519">
        <v>515</v>
      </c>
      <c r="C519">
        <f t="shared" ca="1" si="60"/>
        <v>0.92463159472723733</v>
      </c>
      <c r="D519">
        <f t="shared" ca="1" si="56"/>
        <v>6</v>
      </c>
      <c r="E519">
        <f t="shared" si="57"/>
        <v>4</v>
      </c>
      <c r="F519" t="str">
        <f t="shared" ca="1" si="58"/>
        <v>Replacement</v>
      </c>
      <c r="G519">
        <f t="shared" ref="G519:G582" ca="1" si="62">G518+MIN(D519,E519)</f>
        <v>2060</v>
      </c>
      <c r="H519">
        <f t="shared" ca="1" si="59"/>
        <v>6000</v>
      </c>
      <c r="I519">
        <f t="shared" ca="1" si="61"/>
        <v>3735000</v>
      </c>
    </row>
    <row r="520" spans="2:9" x14ac:dyDescent="0.25">
      <c r="B520">
        <v>516</v>
      </c>
      <c r="C520">
        <f t="shared" ca="1" si="60"/>
        <v>0.42487614659778938</v>
      </c>
      <c r="D520">
        <f t="shared" ca="1" si="56"/>
        <v>5</v>
      </c>
      <c r="E520">
        <f t="shared" si="57"/>
        <v>4</v>
      </c>
      <c r="F520" t="str">
        <f t="shared" ca="1" si="58"/>
        <v>Replacement</v>
      </c>
      <c r="G520">
        <f t="shared" ca="1" si="62"/>
        <v>2064</v>
      </c>
      <c r="H520">
        <f t="shared" ca="1" si="59"/>
        <v>6000</v>
      </c>
      <c r="I520">
        <f t="shared" ca="1" si="61"/>
        <v>3741000</v>
      </c>
    </row>
    <row r="521" spans="2:9" x14ac:dyDescent="0.25">
      <c r="B521">
        <v>517</v>
      </c>
      <c r="C521">
        <f t="shared" ca="1" si="60"/>
        <v>0.10969946595586233</v>
      </c>
      <c r="D521">
        <f t="shared" ca="1" si="56"/>
        <v>4</v>
      </c>
      <c r="E521">
        <f t="shared" si="57"/>
        <v>4</v>
      </c>
      <c r="F521" t="str">
        <f t="shared" ca="1" si="58"/>
        <v>Breakdown</v>
      </c>
      <c r="G521">
        <f t="shared" ca="1" si="62"/>
        <v>2068</v>
      </c>
      <c r="H521">
        <f t="shared" ca="1" si="59"/>
        <v>11000</v>
      </c>
      <c r="I521">
        <f t="shared" ca="1" si="61"/>
        <v>3752000</v>
      </c>
    </row>
    <row r="522" spans="2:9" x14ac:dyDescent="0.25">
      <c r="B522">
        <v>518</v>
      </c>
      <c r="C522">
        <f t="shared" ca="1" si="60"/>
        <v>0.7540065001872831</v>
      </c>
      <c r="D522">
        <f t="shared" ca="1" si="56"/>
        <v>6</v>
      </c>
      <c r="E522">
        <f t="shared" si="57"/>
        <v>4</v>
      </c>
      <c r="F522" t="str">
        <f t="shared" ca="1" si="58"/>
        <v>Replacement</v>
      </c>
      <c r="G522">
        <f t="shared" ca="1" si="62"/>
        <v>2072</v>
      </c>
      <c r="H522">
        <f t="shared" ca="1" si="59"/>
        <v>6000</v>
      </c>
      <c r="I522">
        <f t="shared" ca="1" si="61"/>
        <v>3758000</v>
      </c>
    </row>
    <row r="523" spans="2:9" x14ac:dyDescent="0.25">
      <c r="B523">
        <v>519</v>
      </c>
      <c r="C523">
        <f t="shared" ca="1" si="60"/>
        <v>0.12823033024382935</v>
      </c>
      <c r="D523">
        <f t="shared" ca="1" si="56"/>
        <v>4</v>
      </c>
      <c r="E523">
        <f t="shared" si="57"/>
        <v>4</v>
      </c>
      <c r="F523" t="str">
        <f t="shared" ca="1" si="58"/>
        <v>Breakdown</v>
      </c>
      <c r="G523">
        <f t="shared" ca="1" si="62"/>
        <v>2076</v>
      </c>
      <c r="H523">
        <f t="shared" ca="1" si="59"/>
        <v>11000</v>
      </c>
      <c r="I523">
        <f t="shared" ca="1" si="61"/>
        <v>3769000</v>
      </c>
    </row>
    <row r="524" spans="2:9" x14ac:dyDescent="0.25">
      <c r="B524">
        <v>520</v>
      </c>
      <c r="C524">
        <f t="shared" ca="1" si="60"/>
        <v>0.93947469322018529</v>
      </c>
      <c r="D524">
        <f t="shared" ca="1" si="56"/>
        <v>6</v>
      </c>
      <c r="E524">
        <f t="shared" si="57"/>
        <v>4</v>
      </c>
      <c r="F524" t="str">
        <f t="shared" ca="1" si="58"/>
        <v>Replacement</v>
      </c>
      <c r="G524">
        <f t="shared" ca="1" si="62"/>
        <v>2080</v>
      </c>
      <c r="H524">
        <f t="shared" ca="1" si="59"/>
        <v>6000</v>
      </c>
      <c r="I524">
        <f t="shared" ca="1" si="61"/>
        <v>3775000</v>
      </c>
    </row>
    <row r="525" spans="2:9" x14ac:dyDescent="0.25">
      <c r="B525">
        <v>521</v>
      </c>
      <c r="C525">
        <f t="shared" ca="1" si="60"/>
        <v>0.6342012620819113</v>
      </c>
      <c r="D525">
        <f t="shared" ca="1" si="56"/>
        <v>5</v>
      </c>
      <c r="E525">
        <f t="shared" si="57"/>
        <v>4</v>
      </c>
      <c r="F525" t="str">
        <f t="shared" ca="1" si="58"/>
        <v>Replacement</v>
      </c>
      <c r="G525">
        <f t="shared" ca="1" si="62"/>
        <v>2084</v>
      </c>
      <c r="H525">
        <f t="shared" ca="1" si="59"/>
        <v>6000</v>
      </c>
      <c r="I525">
        <f t="shared" ca="1" si="61"/>
        <v>3781000</v>
      </c>
    </row>
    <row r="526" spans="2:9" x14ac:dyDescent="0.25">
      <c r="B526">
        <v>522</v>
      </c>
      <c r="C526">
        <f t="shared" ca="1" si="60"/>
        <v>4.2266374886360758E-2</v>
      </c>
      <c r="D526">
        <f t="shared" ca="1" si="56"/>
        <v>4</v>
      </c>
      <c r="E526">
        <f t="shared" si="57"/>
        <v>4</v>
      </c>
      <c r="F526" t="str">
        <f t="shared" ca="1" si="58"/>
        <v>Breakdown</v>
      </c>
      <c r="G526">
        <f t="shared" ca="1" si="62"/>
        <v>2088</v>
      </c>
      <c r="H526">
        <f t="shared" ca="1" si="59"/>
        <v>11000</v>
      </c>
      <c r="I526">
        <f t="shared" ca="1" si="61"/>
        <v>3792000</v>
      </c>
    </row>
    <row r="527" spans="2:9" x14ac:dyDescent="0.25">
      <c r="B527">
        <v>523</v>
      </c>
      <c r="C527">
        <f t="shared" ca="1" si="60"/>
        <v>0.82410048582081497</v>
      </c>
      <c r="D527">
        <f t="shared" ca="1" si="56"/>
        <v>6</v>
      </c>
      <c r="E527">
        <f t="shared" si="57"/>
        <v>4</v>
      </c>
      <c r="F527" t="str">
        <f t="shared" ca="1" si="58"/>
        <v>Replacement</v>
      </c>
      <c r="G527">
        <f t="shared" ca="1" si="62"/>
        <v>2092</v>
      </c>
      <c r="H527">
        <f t="shared" ca="1" si="59"/>
        <v>6000</v>
      </c>
      <c r="I527">
        <f t="shared" ca="1" si="61"/>
        <v>3798000</v>
      </c>
    </row>
    <row r="528" spans="2:9" x14ac:dyDescent="0.25">
      <c r="B528">
        <v>524</v>
      </c>
      <c r="C528">
        <f t="shared" ca="1" si="60"/>
        <v>0.41464555139751391</v>
      </c>
      <c r="D528">
        <f t="shared" ca="1" si="56"/>
        <v>5</v>
      </c>
      <c r="E528">
        <f t="shared" si="57"/>
        <v>4</v>
      </c>
      <c r="F528" t="str">
        <f t="shared" ca="1" si="58"/>
        <v>Replacement</v>
      </c>
      <c r="G528">
        <f t="shared" ca="1" si="62"/>
        <v>2096</v>
      </c>
      <c r="H528">
        <f t="shared" ca="1" si="59"/>
        <v>6000</v>
      </c>
      <c r="I528">
        <f t="shared" ca="1" si="61"/>
        <v>3804000</v>
      </c>
    </row>
    <row r="529" spans="2:9" x14ac:dyDescent="0.25">
      <c r="B529">
        <v>525</v>
      </c>
      <c r="C529">
        <f t="shared" ca="1" si="60"/>
        <v>0.1869210323070617</v>
      </c>
      <c r="D529">
        <f t="shared" ca="1" si="56"/>
        <v>4</v>
      </c>
      <c r="E529">
        <f t="shared" si="57"/>
        <v>4</v>
      </c>
      <c r="F529" t="str">
        <f t="shared" ca="1" si="58"/>
        <v>Breakdown</v>
      </c>
      <c r="G529">
        <f t="shared" ca="1" si="62"/>
        <v>2100</v>
      </c>
      <c r="H529">
        <f t="shared" ca="1" si="59"/>
        <v>11000</v>
      </c>
      <c r="I529">
        <f t="shared" ca="1" si="61"/>
        <v>3815000</v>
      </c>
    </row>
    <row r="530" spans="2:9" x14ac:dyDescent="0.25">
      <c r="B530">
        <v>526</v>
      </c>
      <c r="C530">
        <f t="shared" ca="1" si="60"/>
        <v>0.44729880774331043</v>
      </c>
      <c r="D530">
        <f t="shared" ca="1" si="56"/>
        <v>5</v>
      </c>
      <c r="E530">
        <f t="shared" si="57"/>
        <v>4</v>
      </c>
      <c r="F530" t="str">
        <f t="shared" ca="1" si="58"/>
        <v>Replacement</v>
      </c>
      <c r="G530">
        <f t="shared" ca="1" si="62"/>
        <v>2104</v>
      </c>
      <c r="H530">
        <f t="shared" ca="1" si="59"/>
        <v>6000</v>
      </c>
      <c r="I530">
        <f t="shared" ca="1" si="61"/>
        <v>3821000</v>
      </c>
    </row>
    <row r="531" spans="2:9" x14ac:dyDescent="0.25">
      <c r="B531">
        <v>527</v>
      </c>
      <c r="C531">
        <f t="shared" ca="1" si="60"/>
        <v>3.3522538057681572E-2</v>
      </c>
      <c r="D531">
        <f t="shared" ca="1" si="56"/>
        <v>4</v>
      </c>
      <c r="E531">
        <f t="shared" si="57"/>
        <v>4</v>
      </c>
      <c r="F531" t="str">
        <f t="shared" ca="1" si="58"/>
        <v>Breakdown</v>
      </c>
      <c r="G531">
        <f t="shared" ca="1" si="62"/>
        <v>2108</v>
      </c>
      <c r="H531">
        <f t="shared" ca="1" si="59"/>
        <v>11000</v>
      </c>
      <c r="I531">
        <f t="shared" ca="1" si="61"/>
        <v>3832000</v>
      </c>
    </row>
    <row r="532" spans="2:9" x14ac:dyDescent="0.25">
      <c r="B532">
        <v>528</v>
      </c>
      <c r="C532">
        <f t="shared" ca="1" si="60"/>
        <v>0.38441538543967679</v>
      </c>
      <c r="D532">
        <f t="shared" ca="1" si="56"/>
        <v>5</v>
      </c>
      <c r="E532">
        <f t="shared" si="57"/>
        <v>4</v>
      </c>
      <c r="F532" t="str">
        <f t="shared" ca="1" si="58"/>
        <v>Replacement</v>
      </c>
      <c r="G532">
        <f t="shared" ca="1" si="62"/>
        <v>2112</v>
      </c>
      <c r="H532">
        <f t="shared" ca="1" si="59"/>
        <v>6000</v>
      </c>
      <c r="I532">
        <f t="shared" ca="1" si="61"/>
        <v>3838000</v>
      </c>
    </row>
    <row r="533" spans="2:9" x14ac:dyDescent="0.25">
      <c r="B533">
        <v>529</v>
      </c>
      <c r="C533">
        <f t="shared" ca="1" si="60"/>
        <v>0.52693409125198654</v>
      </c>
      <c r="D533">
        <f t="shared" ca="1" si="56"/>
        <v>5</v>
      </c>
      <c r="E533">
        <f t="shared" si="57"/>
        <v>4</v>
      </c>
      <c r="F533" t="str">
        <f t="shared" ca="1" si="58"/>
        <v>Replacement</v>
      </c>
      <c r="G533">
        <f t="shared" ca="1" si="62"/>
        <v>2116</v>
      </c>
      <c r="H533">
        <f t="shared" ca="1" si="59"/>
        <v>6000</v>
      </c>
      <c r="I533">
        <f t="shared" ca="1" si="61"/>
        <v>3844000</v>
      </c>
    </row>
    <row r="534" spans="2:9" x14ac:dyDescent="0.25">
      <c r="B534">
        <v>530</v>
      </c>
      <c r="C534">
        <f t="shared" ca="1" si="60"/>
        <v>0.63050626184979008</v>
      </c>
      <c r="D534">
        <f t="shared" ca="1" si="56"/>
        <v>5</v>
      </c>
      <c r="E534">
        <f t="shared" si="57"/>
        <v>4</v>
      </c>
      <c r="F534" t="str">
        <f t="shared" ca="1" si="58"/>
        <v>Replacement</v>
      </c>
      <c r="G534">
        <f t="shared" ca="1" si="62"/>
        <v>2120</v>
      </c>
      <c r="H534">
        <f t="shared" ca="1" si="59"/>
        <v>6000</v>
      </c>
      <c r="I534">
        <f t="shared" ca="1" si="61"/>
        <v>3850000</v>
      </c>
    </row>
    <row r="535" spans="2:9" x14ac:dyDescent="0.25">
      <c r="B535">
        <v>531</v>
      </c>
      <c r="C535">
        <f t="shared" ca="1" si="60"/>
        <v>0.21217831097748086</v>
      </c>
      <c r="D535">
        <f t="shared" ca="1" si="56"/>
        <v>4</v>
      </c>
      <c r="E535">
        <f t="shared" si="57"/>
        <v>4</v>
      </c>
      <c r="F535" t="str">
        <f t="shared" ca="1" si="58"/>
        <v>Breakdown</v>
      </c>
      <c r="G535">
        <f t="shared" ca="1" si="62"/>
        <v>2124</v>
      </c>
      <c r="H535">
        <f t="shared" ca="1" si="59"/>
        <v>11000</v>
      </c>
      <c r="I535">
        <f t="shared" ca="1" si="61"/>
        <v>3861000</v>
      </c>
    </row>
    <row r="536" spans="2:9" x14ac:dyDescent="0.25">
      <c r="B536">
        <v>532</v>
      </c>
      <c r="C536">
        <f t="shared" ca="1" si="60"/>
        <v>0.22258457510171803</v>
      </c>
      <c r="D536">
        <f t="shared" ca="1" si="56"/>
        <v>4</v>
      </c>
      <c r="E536">
        <f t="shared" si="57"/>
        <v>4</v>
      </c>
      <c r="F536" t="str">
        <f t="shared" ca="1" si="58"/>
        <v>Breakdown</v>
      </c>
      <c r="G536">
        <f t="shared" ca="1" si="62"/>
        <v>2128</v>
      </c>
      <c r="H536">
        <f t="shared" ca="1" si="59"/>
        <v>11000</v>
      </c>
      <c r="I536">
        <f t="shared" ca="1" si="61"/>
        <v>3872000</v>
      </c>
    </row>
    <row r="537" spans="2:9" x14ac:dyDescent="0.25">
      <c r="B537">
        <v>533</v>
      </c>
      <c r="C537">
        <f t="shared" ca="1" si="60"/>
        <v>0.93382232304432333</v>
      </c>
      <c r="D537">
        <f t="shared" ca="1" si="56"/>
        <v>6</v>
      </c>
      <c r="E537">
        <f t="shared" si="57"/>
        <v>4</v>
      </c>
      <c r="F537" t="str">
        <f t="shared" ca="1" si="58"/>
        <v>Replacement</v>
      </c>
      <c r="G537">
        <f t="shared" ca="1" si="62"/>
        <v>2132</v>
      </c>
      <c r="H537">
        <f t="shared" ca="1" si="59"/>
        <v>6000</v>
      </c>
      <c r="I537">
        <f t="shared" ca="1" si="61"/>
        <v>3878000</v>
      </c>
    </row>
    <row r="538" spans="2:9" x14ac:dyDescent="0.25">
      <c r="B538">
        <v>534</v>
      </c>
      <c r="C538">
        <f t="shared" ca="1" si="60"/>
        <v>5.3200583896657272E-2</v>
      </c>
      <c r="D538">
        <f t="shared" ca="1" si="56"/>
        <v>4</v>
      </c>
      <c r="E538">
        <f t="shared" si="57"/>
        <v>4</v>
      </c>
      <c r="F538" t="str">
        <f t="shared" ca="1" si="58"/>
        <v>Breakdown</v>
      </c>
      <c r="G538">
        <f t="shared" ca="1" si="62"/>
        <v>2136</v>
      </c>
      <c r="H538">
        <f t="shared" ca="1" si="59"/>
        <v>11000</v>
      </c>
      <c r="I538">
        <f t="shared" ca="1" si="61"/>
        <v>3889000</v>
      </c>
    </row>
    <row r="539" spans="2:9" x14ac:dyDescent="0.25">
      <c r="B539">
        <v>535</v>
      </c>
      <c r="C539">
        <f t="shared" ca="1" si="60"/>
        <v>0.11621231559359646</v>
      </c>
      <c r="D539">
        <f t="shared" ca="1" si="56"/>
        <v>4</v>
      </c>
      <c r="E539">
        <f t="shared" si="57"/>
        <v>4</v>
      </c>
      <c r="F539" t="str">
        <f t="shared" ca="1" si="58"/>
        <v>Breakdown</v>
      </c>
      <c r="G539">
        <f t="shared" ca="1" si="62"/>
        <v>2140</v>
      </c>
      <c r="H539">
        <f t="shared" ca="1" si="59"/>
        <v>11000</v>
      </c>
      <c r="I539">
        <f t="shared" ca="1" si="61"/>
        <v>3900000</v>
      </c>
    </row>
    <row r="540" spans="2:9" x14ac:dyDescent="0.25">
      <c r="B540">
        <v>536</v>
      </c>
      <c r="C540">
        <f t="shared" ca="1" si="60"/>
        <v>0.35417472570088471</v>
      </c>
      <c r="D540">
        <f t="shared" ca="1" si="56"/>
        <v>5</v>
      </c>
      <c r="E540">
        <f t="shared" si="57"/>
        <v>4</v>
      </c>
      <c r="F540" t="str">
        <f t="shared" ca="1" si="58"/>
        <v>Replacement</v>
      </c>
      <c r="G540">
        <f t="shared" ca="1" si="62"/>
        <v>2144</v>
      </c>
      <c r="H540">
        <f t="shared" ca="1" si="59"/>
        <v>6000</v>
      </c>
      <c r="I540">
        <f t="shared" ca="1" si="61"/>
        <v>3906000</v>
      </c>
    </row>
    <row r="541" spans="2:9" x14ac:dyDescent="0.25">
      <c r="B541">
        <v>537</v>
      </c>
      <c r="C541">
        <f t="shared" ca="1" si="60"/>
        <v>0.27194005451027448</v>
      </c>
      <c r="D541">
        <f t="shared" ca="1" si="56"/>
        <v>5</v>
      </c>
      <c r="E541">
        <f t="shared" si="57"/>
        <v>4</v>
      </c>
      <c r="F541" t="str">
        <f t="shared" ca="1" si="58"/>
        <v>Replacement</v>
      </c>
      <c r="G541">
        <f t="shared" ca="1" si="62"/>
        <v>2148</v>
      </c>
      <c r="H541">
        <f t="shared" ca="1" si="59"/>
        <v>6000</v>
      </c>
      <c r="I541">
        <f t="shared" ca="1" si="61"/>
        <v>3912000</v>
      </c>
    </row>
    <row r="542" spans="2:9" x14ac:dyDescent="0.25">
      <c r="B542">
        <v>538</v>
      </c>
      <c r="C542">
        <f t="shared" ca="1" si="60"/>
        <v>0.65154671865338598</v>
      </c>
      <c r="D542">
        <f t="shared" ca="1" si="56"/>
        <v>5</v>
      </c>
      <c r="E542">
        <f t="shared" si="57"/>
        <v>4</v>
      </c>
      <c r="F542" t="str">
        <f t="shared" ca="1" si="58"/>
        <v>Replacement</v>
      </c>
      <c r="G542">
        <f t="shared" ca="1" si="62"/>
        <v>2152</v>
      </c>
      <c r="H542">
        <f t="shared" ca="1" si="59"/>
        <v>6000</v>
      </c>
      <c r="I542">
        <f t="shared" ca="1" si="61"/>
        <v>3918000</v>
      </c>
    </row>
    <row r="543" spans="2:9" x14ac:dyDescent="0.25">
      <c r="B543">
        <v>539</v>
      </c>
      <c r="C543">
        <f t="shared" ca="1" si="60"/>
        <v>0.22416639184052134</v>
      </c>
      <c r="D543">
        <f t="shared" ca="1" si="56"/>
        <v>4</v>
      </c>
      <c r="E543">
        <f t="shared" si="57"/>
        <v>4</v>
      </c>
      <c r="F543" t="str">
        <f t="shared" ca="1" si="58"/>
        <v>Breakdown</v>
      </c>
      <c r="G543">
        <f t="shared" ca="1" si="62"/>
        <v>2156</v>
      </c>
      <c r="H543">
        <f t="shared" ca="1" si="59"/>
        <v>11000</v>
      </c>
      <c r="I543">
        <f t="shared" ca="1" si="61"/>
        <v>3929000</v>
      </c>
    </row>
    <row r="544" spans="2:9" x14ac:dyDescent="0.25">
      <c r="B544">
        <v>540</v>
      </c>
      <c r="C544">
        <f t="shared" ca="1" si="60"/>
        <v>0.81417463256462186</v>
      </c>
      <c r="D544">
        <f t="shared" ca="1" si="56"/>
        <v>6</v>
      </c>
      <c r="E544">
        <f t="shared" si="57"/>
        <v>4</v>
      </c>
      <c r="F544" t="str">
        <f t="shared" ca="1" si="58"/>
        <v>Replacement</v>
      </c>
      <c r="G544">
        <f t="shared" ca="1" si="62"/>
        <v>2160</v>
      </c>
      <c r="H544">
        <f t="shared" ca="1" si="59"/>
        <v>6000</v>
      </c>
      <c r="I544">
        <f t="shared" ca="1" si="61"/>
        <v>3935000</v>
      </c>
    </row>
    <row r="545" spans="2:9" x14ac:dyDescent="0.25">
      <c r="B545">
        <v>541</v>
      </c>
      <c r="C545">
        <f t="shared" ca="1" si="60"/>
        <v>0.71466264136281599</v>
      </c>
      <c r="D545">
        <f t="shared" ca="1" si="56"/>
        <v>5</v>
      </c>
      <c r="E545">
        <f t="shared" si="57"/>
        <v>4</v>
      </c>
      <c r="F545" t="str">
        <f t="shared" ca="1" si="58"/>
        <v>Replacement</v>
      </c>
      <c r="G545">
        <f t="shared" ca="1" si="62"/>
        <v>2164</v>
      </c>
      <c r="H545">
        <f t="shared" ca="1" si="59"/>
        <v>6000</v>
      </c>
      <c r="I545">
        <f t="shared" ca="1" si="61"/>
        <v>3941000</v>
      </c>
    </row>
    <row r="546" spans="2:9" x14ac:dyDescent="0.25">
      <c r="B546">
        <v>542</v>
      </c>
      <c r="C546">
        <f t="shared" ca="1" si="60"/>
        <v>0.63219758611906063</v>
      </c>
      <c r="D546">
        <f t="shared" ca="1" si="56"/>
        <v>5</v>
      </c>
      <c r="E546">
        <f t="shared" si="57"/>
        <v>4</v>
      </c>
      <c r="F546" t="str">
        <f t="shared" ca="1" si="58"/>
        <v>Replacement</v>
      </c>
      <c r="G546">
        <f t="shared" ca="1" si="62"/>
        <v>2168</v>
      </c>
      <c r="H546">
        <f t="shared" ca="1" si="59"/>
        <v>6000</v>
      </c>
      <c r="I546">
        <f t="shared" ca="1" si="61"/>
        <v>3947000</v>
      </c>
    </row>
    <row r="547" spans="2:9" x14ac:dyDescent="0.25">
      <c r="B547">
        <v>543</v>
      </c>
      <c r="C547">
        <f t="shared" ca="1" si="60"/>
        <v>0.92192983536810025</v>
      </c>
      <c r="D547">
        <f t="shared" ca="1" si="56"/>
        <v>6</v>
      </c>
      <c r="E547">
        <f t="shared" si="57"/>
        <v>4</v>
      </c>
      <c r="F547" t="str">
        <f t="shared" ca="1" si="58"/>
        <v>Replacement</v>
      </c>
      <c r="G547">
        <f t="shared" ca="1" si="62"/>
        <v>2172</v>
      </c>
      <c r="H547">
        <f t="shared" ca="1" si="59"/>
        <v>6000</v>
      </c>
      <c r="I547">
        <f t="shared" ca="1" si="61"/>
        <v>3953000</v>
      </c>
    </row>
    <row r="548" spans="2:9" x14ac:dyDescent="0.25">
      <c r="B548">
        <v>544</v>
      </c>
      <c r="C548">
        <f t="shared" ca="1" si="60"/>
        <v>0.39252487370534295</v>
      </c>
      <c r="D548">
        <f t="shared" ca="1" si="56"/>
        <v>5</v>
      </c>
      <c r="E548">
        <f t="shared" si="57"/>
        <v>4</v>
      </c>
      <c r="F548" t="str">
        <f t="shared" ca="1" si="58"/>
        <v>Replacement</v>
      </c>
      <c r="G548">
        <f t="shared" ca="1" si="62"/>
        <v>2176</v>
      </c>
      <c r="H548">
        <f t="shared" ca="1" si="59"/>
        <v>6000</v>
      </c>
      <c r="I548">
        <f t="shared" ca="1" si="61"/>
        <v>3959000</v>
      </c>
    </row>
    <row r="549" spans="2:9" x14ac:dyDescent="0.25">
      <c r="B549">
        <v>545</v>
      </c>
      <c r="C549">
        <f t="shared" ca="1" si="60"/>
        <v>0.60300866469808367</v>
      </c>
      <c r="D549">
        <f t="shared" ca="1" si="56"/>
        <v>5</v>
      </c>
      <c r="E549">
        <f t="shared" si="57"/>
        <v>4</v>
      </c>
      <c r="F549" t="str">
        <f t="shared" ca="1" si="58"/>
        <v>Replacement</v>
      </c>
      <c r="G549">
        <f t="shared" ca="1" si="62"/>
        <v>2180</v>
      </c>
      <c r="H549">
        <f t="shared" ca="1" si="59"/>
        <v>6000</v>
      </c>
      <c r="I549">
        <f t="shared" ca="1" si="61"/>
        <v>3965000</v>
      </c>
    </row>
    <row r="550" spans="2:9" x14ac:dyDescent="0.25">
      <c r="B550">
        <v>546</v>
      </c>
      <c r="C550">
        <f t="shared" ca="1" si="60"/>
        <v>0.53447726472781287</v>
      </c>
      <c r="D550">
        <f t="shared" ca="1" si="56"/>
        <v>5</v>
      </c>
      <c r="E550">
        <f t="shared" si="57"/>
        <v>4</v>
      </c>
      <c r="F550" t="str">
        <f t="shared" ca="1" si="58"/>
        <v>Replacement</v>
      </c>
      <c r="G550">
        <f t="shared" ca="1" si="62"/>
        <v>2184</v>
      </c>
      <c r="H550">
        <f t="shared" ca="1" si="59"/>
        <v>6000</v>
      </c>
      <c r="I550">
        <f t="shared" ca="1" si="61"/>
        <v>3971000</v>
      </c>
    </row>
    <row r="551" spans="2:9" x14ac:dyDescent="0.25">
      <c r="B551">
        <v>547</v>
      </c>
      <c r="C551">
        <f t="shared" ca="1" si="60"/>
        <v>4.6377003489693758E-3</v>
      </c>
      <c r="D551">
        <f t="shared" ca="1" si="56"/>
        <v>4</v>
      </c>
      <c r="E551">
        <f t="shared" si="57"/>
        <v>4</v>
      </c>
      <c r="F551" t="str">
        <f t="shared" ca="1" si="58"/>
        <v>Breakdown</v>
      </c>
      <c r="G551">
        <f t="shared" ca="1" si="62"/>
        <v>2188</v>
      </c>
      <c r="H551">
        <f t="shared" ca="1" si="59"/>
        <v>11000</v>
      </c>
      <c r="I551">
        <f t="shared" ca="1" si="61"/>
        <v>3982000</v>
      </c>
    </row>
    <row r="552" spans="2:9" x14ac:dyDescent="0.25">
      <c r="B552">
        <v>548</v>
      </c>
      <c r="C552">
        <f t="shared" ca="1" si="60"/>
        <v>4.5525147943243027E-2</v>
      </c>
      <c r="D552">
        <f t="shared" ca="1" si="56"/>
        <v>4</v>
      </c>
      <c r="E552">
        <f t="shared" si="57"/>
        <v>4</v>
      </c>
      <c r="F552" t="str">
        <f t="shared" ca="1" si="58"/>
        <v>Breakdown</v>
      </c>
      <c r="G552">
        <f t="shared" ca="1" si="62"/>
        <v>2192</v>
      </c>
      <c r="H552">
        <f t="shared" ca="1" si="59"/>
        <v>11000</v>
      </c>
      <c r="I552">
        <f t="shared" ca="1" si="61"/>
        <v>3993000</v>
      </c>
    </row>
    <row r="553" spans="2:9" x14ac:dyDescent="0.25">
      <c r="B553">
        <v>549</v>
      </c>
      <c r="C553">
        <f t="shared" ca="1" si="60"/>
        <v>0.81473866007010609</v>
      </c>
      <c r="D553">
        <f t="shared" ca="1" si="56"/>
        <v>6</v>
      </c>
      <c r="E553">
        <f t="shared" si="57"/>
        <v>4</v>
      </c>
      <c r="F553" t="str">
        <f t="shared" ca="1" si="58"/>
        <v>Replacement</v>
      </c>
      <c r="G553">
        <f t="shared" ca="1" si="62"/>
        <v>2196</v>
      </c>
      <c r="H553">
        <f t="shared" ca="1" si="59"/>
        <v>6000</v>
      </c>
      <c r="I553">
        <f t="shared" ca="1" si="61"/>
        <v>3999000</v>
      </c>
    </row>
    <row r="554" spans="2:9" x14ac:dyDescent="0.25">
      <c r="B554">
        <v>550</v>
      </c>
      <c r="C554">
        <f t="shared" ca="1" si="60"/>
        <v>0.15553992417213336</v>
      </c>
      <c r="D554">
        <f t="shared" ca="1" si="56"/>
        <v>4</v>
      </c>
      <c r="E554">
        <f t="shared" si="57"/>
        <v>4</v>
      </c>
      <c r="F554" t="str">
        <f t="shared" ca="1" si="58"/>
        <v>Breakdown</v>
      </c>
      <c r="G554">
        <f t="shared" ca="1" si="62"/>
        <v>2200</v>
      </c>
      <c r="H554">
        <f t="shared" ca="1" si="59"/>
        <v>11000</v>
      </c>
      <c r="I554">
        <f t="shared" ca="1" si="61"/>
        <v>4010000</v>
      </c>
    </row>
    <row r="555" spans="2:9" x14ac:dyDescent="0.25">
      <c r="B555">
        <v>551</v>
      </c>
      <c r="C555">
        <f t="shared" ca="1" si="60"/>
        <v>0.59343608713756479</v>
      </c>
      <c r="D555">
        <f t="shared" ca="1" si="56"/>
        <v>5</v>
      </c>
      <c r="E555">
        <f t="shared" si="57"/>
        <v>4</v>
      </c>
      <c r="F555" t="str">
        <f t="shared" ca="1" si="58"/>
        <v>Replacement</v>
      </c>
      <c r="G555">
        <f t="shared" ca="1" si="62"/>
        <v>2204</v>
      </c>
      <c r="H555">
        <f t="shared" ca="1" si="59"/>
        <v>6000</v>
      </c>
      <c r="I555">
        <f t="shared" ca="1" si="61"/>
        <v>4016000</v>
      </c>
    </row>
    <row r="556" spans="2:9" x14ac:dyDescent="0.25">
      <c r="B556">
        <v>552</v>
      </c>
      <c r="C556">
        <f t="shared" ca="1" si="60"/>
        <v>0.83556124674817356</v>
      </c>
      <c r="D556">
        <f t="shared" ca="1" si="56"/>
        <v>6</v>
      </c>
      <c r="E556">
        <f t="shared" si="57"/>
        <v>4</v>
      </c>
      <c r="F556" t="str">
        <f t="shared" ca="1" si="58"/>
        <v>Replacement</v>
      </c>
      <c r="G556">
        <f t="shared" ca="1" si="62"/>
        <v>2208</v>
      </c>
      <c r="H556">
        <f t="shared" ca="1" si="59"/>
        <v>6000</v>
      </c>
      <c r="I556">
        <f t="shared" ca="1" si="61"/>
        <v>4022000</v>
      </c>
    </row>
    <row r="557" spans="2:9" x14ac:dyDescent="0.25">
      <c r="B557">
        <v>553</v>
      </c>
      <c r="C557">
        <f t="shared" ca="1" si="60"/>
        <v>0.85201388057120175</v>
      </c>
      <c r="D557">
        <f t="shared" ca="1" si="56"/>
        <v>6</v>
      </c>
      <c r="E557">
        <f t="shared" si="57"/>
        <v>4</v>
      </c>
      <c r="F557" t="str">
        <f t="shared" ca="1" si="58"/>
        <v>Replacement</v>
      </c>
      <c r="G557">
        <f t="shared" ca="1" si="62"/>
        <v>2212</v>
      </c>
      <c r="H557">
        <f t="shared" ca="1" si="59"/>
        <v>6000</v>
      </c>
      <c r="I557">
        <f t="shared" ca="1" si="61"/>
        <v>4028000</v>
      </c>
    </row>
    <row r="558" spans="2:9" x14ac:dyDescent="0.25">
      <c r="B558">
        <v>554</v>
      </c>
      <c r="C558">
        <f t="shared" ca="1" si="60"/>
        <v>0.19831507356448874</v>
      </c>
      <c r="D558">
        <f t="shared" ca="1" si="56"/>
        <v>4</v>
      </c>
      <c r="E558">
        <f t="shared" si="57"/>
        <v>4</v>
      </c>
      <c r="F558" t="str">
        <f t="shared" ca="1" si="58"/>
        <v>Breakdown</v>
      </c>
      <c r="G558">
        <f t="shared" ca="1" si="62"/>
        <v>2216</v>
      </c>
      <c r="H558">
        <f t="shared" ca="1" si="59"/>
        <v>11000</v>
      </c>
      <c r="I558">
        <f t="shared" ca="1" si="61"/>
        <v>4039000</v>
      </c>
    </row>
    <row r="559" spans="2:9" x14ac:dyDescent="0.25">
      <c r="B559">
        <v>555</v>
      </c>
      <c r="C559">
        <f t="shared" ca="1" si="60"/>
        <v>0.68811479224246519</v>
      </c>
      <c r="D559">
        <f t="shared" ca="1" si="56"/>
        <v>5</v>
      </c>
      <c r="E559">
        <f t="shared" si="57"/>
        <v>4</v>
      </c>
      <c r="F559" t="str">
        <f t="shared" ca="1" si="58"/>
        <v>Replacement</v>
      </c>
      <c r="G559">
        <f t="shared" ca="1" si="62"/>
        <v>2220</v>
      </c>
      <c r="H559">
        <f t="shared" ca="1" si="59"/>
        <v>6000</v>
      </c>
      <c r="I559">
        <f t="shared" ca="1" si="61"/>
        <v>4045000</v>
      </c>
    </row>
    <row r="560" spans="2:9" x14ac:dyDescent="0.25">
      <c r="B560">
        <v>556</v>
      </c>
      <c r="C560">
        <f t="shared" ca="1" si="60"/>
        <v>0.48349259069161932</v>
      </c>
      <c r="D560">
        <f t="shared" ca="1" si="56"/>
        <v>5</v>
      </c>
      <c r="E560">
        <f t="shared" si="57"/>
        <v>4</v>
      </c>
      <c r="F560" t="str">
        <f t="shared" ca="1" si="58"/>
        <v>Replacement</v>
      </c>
      <c r="G560">
        <f t="shared" ca="1" si="62"/>
        <v>2224</v>
      </c>
      <c r="H560">
        <f t="shared" ca="1" si="59"/>
        <v>6000</v>
      </c>
      <c r="I560">
        <f t="shared" ca="1" si="61"/>
        <v>4051000</v>
      </c>
    </row>
    <row r="561" spans="2:9" x14ac:dyDescent="0.25">
      <c r="B561">
        <v>557</v>
      </c>
      <c r="C561">
        <f t="shared" ca="1" si="60"/>
        <v>6.2636457331557982E-2</v>
      </c>
      <c r="D561">
        <f t="shared" ca="1" si="56"/>
        <v>4</v>
      </c>
      <c r="E561">
        <f t="shared" si="57"/>
        <v>4</v>
      </c>
      <c r="F561" t="str">
        <f t="shared" ca="1" si="58"/>
        <v>Breakdown</v>
      </c>
      <c r="G561">
        <f t="shared" ca="1" si="62"/>
        <v>2228</v>
      </c>
      <c r="H561">
        <f t="shared" ca="1" si="59"/>
        <v>11000</v>
      </c>
      <c r="I561">
        <f t="shared" ca="1" si="61"/>
        <v>4062000</v>
      </c>
    </row>
    <row r="562" spans="2:9" x14ac:dyDescent="0.25">
      <c r="B562">
        <v>558</v>
      </c>
      <c r="C562">
        <f t="shared" ca="1" si="60"/>
        <v>0.100238954268424</v>
      </c>
      <c r="D562">
        <f t="shared" ca="1" si="56"/>
        <v>4</v>
      </c>
      <c r="E562">
        <f t="shared" si="57"/>
        <v>4</v>
      </c>
      <c r="F562" t="str">
        <f t="shared" ca="1" si="58"/>
        <v>Breakdown</v>
      </c>
      <c r="G562">
        <f t="shared" ca="1" si="62"/>
        <v>2232</v>
      </c>
      <c r="H562">
        <f t="shared" ca="1" si="59"/>
        <v>11000</v>
      </c>
      <c r="I562">
        <f t="shared" ca="1" si="61"/>
        <v>4073000</v>
      </c>
    </row>
    <row r="563" spans="2:9" x14ac:dyDescent="0.25">
      <c r="B563">
        <v>559</v>
      </c>
      <c r="C563">
        <f t="shared" ca="1" si="60"/>
        <v>0.69510457666772996</v>
      </c>
      <c r="D563">
        <f t="shared" ca="1" si="56"/>
        <v>5</v>
      </c>
      <c r="E563">
        <f t="shared" si="57"/>
        <v>4</v>
      </c>
      <c r="F563" t="str">
        <f t="shared" ca="1" si="58"/>
        <v>Replacement</v>
      </c>
      <c r="G563">
        <f t="shared" ca="1" si="62"/>
        <v>2236</v>
      </c>
      <c r="H563">
        <f t="shared" ca="1" si="59"/>
        <v>6000</v>
      </c>
      <c r="I563">
        <f t="shared" ca="1" si="61"/>
        <v>4079000</v>
      </c>
    </row>
    <row r="564" spans="2:9" x14ac:dyDescent="0.25">
      <c r="B564">
        <v>560</v>
      </c>
      <c r="C564">
        <f t="shared" ca="1" si="60"/>
        <v>0.20309154034336008</v>
      </c>
      <c r="D564">
        <f t="shared" ca="1" si="56"/>
        <v>4</v>
      </c>
      <c r="E564">
        <f t="shared" si="57"/>
        <v>4</v>
      </c>
      <c r="F564" t="str">
        <f t="shared" ca="1" si="58"/>
        <v>Breakdown</v>
      </c>
      <c r="G564">
        <f t="shared" ca="1" si="62"/>
        <v>2240</v>
      </c>
      <c r="H564">
        <f t="shared" ca="1" si="59"/>
        <v>11000</v>
      </c>
      <c r="I564">
        <f t="shared" ca="1" si="61"/>
        <v>4090000</v>
      </c>
    </row>
    <row r="565" spans="2:9" x14ac:dyDescent="0.25">
      <c r="B565">
        <v>561</v>
      </c>
      <c r="C565">
        <f t="shared" ca="1" si="60"/>
        <v>0.47966516673374782</v>
      </c>
      <c r="D565">
        <f t="shared" ca="1" si="56"/>
        <v>5</v>
      </c>
      <c r="E565">
        <f t="shared" si="57"/>
        <v>4</v>
      </c>
      <c r="F565" t="str">
        <f t="shared" ca="1" si="58"/>
        <v>Replacement</v>
      </c>
      <c r="G565">
        <f t="shared" ca="1" si="62"/>
        <v>2244</v>
      </c>
      <c r="H565">
        <f t="shared" ca="1" si="59"/>
        <v>6000</v>
      </c>
      <c r="I565">
        <f t="shared" ca="1" si="61"/>
        <v>4096000</v>
      </c>
    </row>
    <row r="566" spans="2:9" x14ac:dyDescent="0.25">
      <c r="B566">
        <v>562</v>
      </c>
      <c r="C566">
        <f t="shared" ca="1" si="60"/>
        <v>6.7822109086656979E-2</v>
      </c>
      <c r="D566">
        <f t="shared" ca="1" si="56"/>
        <v>4</v>
      </c>
      <c r="E566">
        <f t="shared" si="57"/>
        <v>4</v>
      </c>
      <c r="F566" t="str">
        <f t="shared" ca="1" si="58"/>
        <v>Breakdown</v>
      </c>
      <c r="G566">
        <f t="shared" ca="1" si="62"/>
        <v>2248</v>
      </c>
      <c r="H566">
        <f t="shared" ca="1" si="59"/>
        <v>11000</v>
      </c>
      <c r="I566">
        <f t="shared" ca="1" si="61"/>
        <v>4107000</v>
      </c>
    </row>
    <row r="567" spans="2:9" x14ac:dyDescent="0.25">
      <c r="B567">
        <v>563</v>
      </c>
      <c r="C567">
        <f t="shared" ca="1" si="60"/>
        <v>0.27800523013086964</v>
      </c>
      <c r="D567">
        <f t="shared" ca="1" si="56"/>
        <v>5</v>
      </c>
      <c r="E567">
        <f t="shared" si="57"/>
        <v>4</v>
      </c>
      <c r="F567" t="str">
        <f t="shared" ca="1" si="58"/>
        <v>Replacement</v>
      </c>
      <c r="G567">
        <f t="shared" ca="1" si="62"/>
        <v>2252</v>
      </c>
      <c r="H567">
        <f t="shared" ca="1" si="59"/>
        <v>6000</v>
      </c>
      <c r="I567">
        <f t="shared" ca="1" si="61"/>
        <v>4113000</v>
      </c>
    </row>
    <row r="568" spans="2:9" x14ac:dyDescent="0.25">
      <c r="B568">
        <v>564</v>
      </c>
      <c r="C568">
        <f t="shared" ca="1" si="60"/>
        <v>5.9101916562356083E-2</v>
      </c>
      <c r="D568">
        <f t="shared" ca="1" si="56"/>
        <v>4</v>
      </c>
      <c r="E568">
        <f t="shared" si="57"/>
        <v>4</v>
      </c>
      <c r="F568" t="str">
        <f t="shared" ca="1" si="58"/>
        <v>Breakdown</v>
      </c>
      <c r="G568">
        <f t="shared" ca="1" si="62"/>
        <v>2256</v>
      </c>
      <c r="H568">
        <f t="shared" ca="1" si="59"/>
        <v>11000</v>
      </c>
      <c r="I568">
        <f t="shared" ca="1" si="61"/>
        <v>4124000</v>
      </c>
    </row>
    <row r="569" spans="2:9" x14ac:dyDescent="0.25">
      <c r="B569">
        <v>565</v>
      </c>
      <c r="C569">
        <f t="shared" ca="1" si="60"/>
        <v>8.7391175705568314E-2</v>
      </c>
      <c r="D569">
        <f t="shared" ca="1" si="56"/>
        <v>4</v>
      </c>
      <c r="E569">
        <f t="shared" si="57"/>
        <v>4</v>
      </c>
      <c r="F569" t="str">
        <f t="shared" ca="1" si="58"/>
        <v>Breakdown</v>
      </c>
      <c r="G569">
        <f t="shared" ca="1" si="62"/>
        <v>2260</v>
      </c>
      <c r="H569">
        <f t="shared" ca="1" si="59"/>
        <v>11000</v>
      </c>
      <c r="I569">
        <f t="shared" ca="1" si="61"/>
        <v>4135000</v>
      </c>
    </row>
    <row r="570" spans="2:9" x14ac:dyDescent="0.25">
      <c r="B570">
        <v>566</v>
      </c>
      <c r="C570">
        <f t="shared" ca="1" si="60"/>
        <v>0.62613327228697713</v>
      </c>
      <c r="D570">
        <f t="shared" ca="1" si="56"/>
        <v>5</v>
      </c>
      <c r="E570">
        <f t="shared" si="57"/>
        <v>4</v>
      </c>
      <c r="F570" t="str">
        <f t="shared" ca="1" si="58"/>
        <v>Replacement</v>
      </c>
      <c r="G570">
        <f t="shared" ca="1" si="62"/>
        <v>2264</v>
      </c>
      <c r="H570">
        <f t="shared" ca="1" si="59"/>
        <v>6000</v>
      </c>
      <c r="I570">
        <f t="shared" ca="1" si="61"/>
        <v>4141000</v>
      </c>
    </row>
    <row r="571" spans="2:9" x14ac:dyDescent="0.25">
      <c r="B571">
        <v>567</v>
      </c>
      <c r="C571">
        <f t="shared" ca="1" si="60"/>
        <v>0.27739939233021327</v>
      </c>
      <c r="D571">
        <f t="shared" ca="1" si="56"/>
        <v>5</v>
      </c>
      <c r="E571">
        <f t="shared" si="57"/>
        <v>4</v>
      </c>
      <c r="F571" t="str">
        <f t="shared" ca="1" si="58"/>
        <v>Replacement</v>
      </c>
      <c r="G571">
        <f t="shared" ca="1" si="62"/>
        <v>2268</v>
      </c>
      <c r="H571">
        <f t="shared" ca="1" si="59"/>
        <v>6000</v>
      </c>
      <c r="I571">
        <f t="shared" ca="1" si="61"/>
        <v>4147000</v>
      </c>
    </row>
    <row r="572" spans="2:9" x14ac:dyDescent="0.25">
      <c r="B572">
        <v>568</v>
      </c>
      <c r="C572">
        <f t="shared" ca="1" si="60"/>
        <v>0.56500491133322028</v>
      </c>
      <c r="D572">
        <f t="shared" ca="1" si="56"/>
        <v>5</v>
      </c>
      <c r="E572">
        <f t="shared" si="57"/>
        <v>4</v>
      </c>
      <c r="F572" t="str">
        <f t="shared" ca="1" si="58"/>
        <v>Replacement</v>
      </c>
      <c r="G572">
        <f t="shared" ca="1" si="62"/>
        <v>2272</v>
      </c>
      <c r="H572">
        <f t="shared" ca="1" si="59"/>
        <v>6000</v>
      </c>
      <c r="I572">
        <f t="shared" ca="1" si="61"/>
        <v>4153000</v>
      </c>
    </row>
    <row r="573" spans="2:9" x14ac:dyDescent="0.25">
      <c r="B573">
        <v>569</v>
      </c>
      <c r="C573">
        <f t="shared" ca="1" si="60"/>
        <v>0.3948549560657455</v>
      </c>
      <c r="D573">
        <f t="shared" ca="1" si="56"/>
        <v>5</v>
      </c>
      <c r="E573">
        <f t="shared" si="57"/>
        <v>4</v>
      </c>
      <c r="F573" t="str">
        <f t="shared" ca="1" si="58"/>
        <v>Replacement</v>
      </c>
      <c r="G573">
        <f t="shared" ca="1" si="62"/>
        <v>2276</v>
      </c>
      <c r="H573">
        <f t="shared" ca="1" si="59"/>
        <v>6000</v>
      </c>
      <c r="I573">
        <f t="shared" ca="1" si="61"/>
        <v>4159000</v>
      </c>
    </row>
    <row r="574" spans="2:9" x14ac:dyDescent="0.25">
      <c r="B574">
        <v>570</v>
      </c>
      <c r="C574">
        <f t="shared" ca="1" si="60"/>
        <v>0.1285874955095534</v>
      </c>
      <c r="D574">
        <f t="shared" ca="1" si="56"/>
        <v>4</v>
      </c>
      <c r="E574">
        <f t="shared" si="57"/>
        <v>4</v>
      </c>
      <c r="F574" t="str">
        <f t="shared" ca="1" si="58"/>
        <v>Breakdown</v>
      </c>
      <c r="G574">
        <f t="shared" ca="1" si="62"/>
        <v>2280</v>
      </c>
      <c r="H574">
        <f t="shared" ca="1" si="59"/>
        <v>11000</v>
      </c>
      <c r="I574">
        <f t="shared" ca="1" si="61"/>
        <v>4170000</v>
      </c>
    </row>
    <row r="575" spans="2:9" x14ac:dyDescent="0.25">
      <c r="B575">
        <v>571</v>
      </c>
      <c r="C575">
        <f t="shared" ca="1" si="60"/>
        <v>0.57956056456557958</v>
      </c>
      <c r="D575">
        <f t="shared" ca="1" si="56"/>
        <v>5</v>
      </c>
      <c r="E575">
        <f t="shared" si="57"/>
        <v>4</v>
      </c>
      <c r="F575" t="str">
        <f t="shared" ca="1" si="58"/>
        <v>Replacement</v>
      </c>
      <c r="G575">
        <f t="shared" ca="1" si="62"/>
        <v>2284</v>
      </c>
      <c r="H575">
        <f t="shared" ca="1" si="59"/>
        <v>6000</v>
      </c>
      <c r="I575">
        <f t="shared" ca="1" si="61"/>
        <v>4176000</v>
      </c>
    </row>
    <row r="576" spans="2:9" x14ac:dyDescent="0.25">
      <c r="B576">
        <v>572</v>
      </c>
      <c r="C576">
        <f t="shared" ca="1" si="60"/>
        <v>0.31859778402291228</v>
      </c>
      <c r="D576">
        <f t="shared" ca="1" si="56"/>
        <v>5</v>
      </c>
      <c r="E576">
        <f t="shared" si="57"/>
        <v>4</v>
      </c>
      <c r="F576" t="str">
        <f t="shared" ca="1" si="58"/>
        <v>Replacement</v>
      </c>
      <c r="G576">
        <f t="shared" ca="1" si="62"/>
        <v>2288</v>
      </c>
      <c r="H576">
        <f t="shared" ca="1" si="59"/>
        <v>6000</v>
      </c>
      <c r="I576">
        <f t="shared" ca="1" si="61"/>
        <v>4182000</v>
      </c>
    </row>
    <row r="577" spans="2:9" x14ac:dyDescent="0.25">
      <c r="B577">
        <v>573</v>
      </c>
      <c r="C577">
        <f t="shared" ca="1" si="60"/>
        <v>0.51901815242638949</v>
      </c>
      <c r="D577">
        <f t="shared" ca="1" si="56"/>
        <v>5</v>
      </c>
      <c r="E577">
        <f t="shared" si="57"/>
        <v>4</v>
      </c>
      <c r="F577" t="str">
        <f t="shared" ca="1" si="58"/>
        <v>Replacement</v>
      </c>
      <c r="G577">
        <f t="shared" ca="1" si="62"/>
        <v>2292</v>
      </c>
      <c r="H577">
        <f t="shared" ca="1" si="59"/>
        <v>6000</v>
      </c>
      <c r="I577">
        <f t="shared" ca="1" si="61"/>
        <v>4188000</v>
      </c>
    </row>
    <row r="578" spans="2:9" x14ac:dyDescent="0.25">
      <c r="B578">
        <v>574</v>
      </c>
      <c r="C578">
        <f t="shared" ca="1" si="60"/>
        <v>0.51371312821665205</v>
      </c>
      <c r="D578">
        <f t="shared" ca="1" si="56"/>
        <v>5</v>
      </c>
      <c r="E578">
        <f t="shared" si="57"/>
        <v>4</v>
      </c>
      <c r="F578" t="str">
        <f t="shared" ca="1" si="58"/>
        <v>Replacement</v>
      </c>
      <c r="G578">
        <f t="shared" ca="1" si="62"/>
        <v>2296</v>
      </c>
      <c r="H578">
        <f t="shared" ca="1" si="59"/>
        <v>6000</v>
      </c>
      <c r="I578">
        <f t="shared" ca="1" si="61"/>
        <v>4194000</v>
      </c>
    </row>
    <row r="579" spans="2:9" x14ac:dyDescent="0.25">
      <c r="B579">
        <v>575</v>
      </c>
      <c r="C579">
        <f t="shared" ca="1" si="60"/>
        <v>0.74506590547353135</v>
      </c>
      <c r="D579">
        <f t="shared" ca="1" si="56"/>
        <v>5</v>
      </c>
      <c r="E579">
        <f t="shared" si="57"/>
        <v>4</v>
      </c>
      <c r="F579" t="str">
        <f t="shared" ca="1" si="58"/>
        <v>Replacement</v>
      </c>
      <c r="G579">
        <f t="shared" ca="1" si="62"/>
        <v>2300</v>
      </c>
      <c r="H579">
        <f t="shared" ca="1" si="59"/>
        <v>6000</v>
      </c>
      <c r="I579">
        <f t="shared" ca="1" si="61"/>
        <v>4200000</v>
      </c>
    </row>
    <row r="580" spans="2:9" x14ac:dyDescent="0.25">
      <c r="B580">
        <v>576</v>
      </c>
      <c r="C580">
        <f t="shared" ca="1" si="60"/>
        <v>0.20785998236490244</v>
      </c>
      <c r="D580">
        <f t="shared" ca="1" si="56"/>
        <v>4</v>
      </c>
      <c r="E580">
        <f t="shared" si="57"/>
        <v>4</v>
      </c>
      <c r="F580" t="str">
        <f t="shared" ca="1" si="58"/>
        <v>Breakdown</v>
      </c>
      <c r="G580">
        <f t="shared" ca="1" si="62"/>
        <v>2304</v>
      </c>
      <c r="H580">
        <f t="shared" ca="1" si="59"/>
        <v>11000</v>
      </c>
      <c r="I580">
        <f t="shared" ca="1" si="61"/>
        <v>4211000</v>
      </c>
    </row>
    <row r="581" spans="2:9" x14ac:dyDescent="0.25">
      <c r="B581">
        <v>577</v>
      </c>
      <c r="C581">
        <f t="shared" ca="1" si="60"/>
        <v>0.19515036751829151</v>
      </c>
      <c r="D581">
        <f t="shared" ref="D581:D644" ca="1" si="63">VLOOKUP(RandomNumber,$L$7:$M$9,2)</f>
        <v>4</v>
      </c>
      <c r="E581">
        <f t="shared" ref="E581:E644" si="64">ReplaceAfter</f>
        <v>4</v>
      </c>
      <c r="F581" t="str">
        <f t="shared" ref="F581:F644" ca="1" si="65">IF(TimeUntilBreakdown&lt;=ScheduledTimeUntilReplacement,"Breakdown","Replacement")</f>
        <v>Breakdown</v>
      </c>
      <c r="G581">
        <f t="shared" ca="1" si="62"/>
        <v>2308</v>
      </c>
      <c r="H581">
        <f t="shared" ref="H581:H644" ca="1" si="66">IF(Event="Breakdown",BreakdownCost,ReplacementCost)</f>
        <v>11000</v>
      </c>
      <c r="I581">
        <f t="shared" ca="1" si="61"/>
        <v>4222000</v>
      </c>
    </row>
    <row r="582" spans="2:9" x14ac:dyDescent="0.25">
      <c r="B582">
        <v>578</v>
      </c>
      <c r="C582">
        <f t="shared" ref="C582:C645" ca="1" si="67">RAND()</f>
        <v>0.52702991324655724</v>
      </c>
      <c r="D582">
        <f t="shared" ca="1" si="63"/>
        <v>5</v>
      </c>
      <c r="E582">
        <f t="shared" si="64"/>
        <v>4</v>
      </c>
      <c r="F582" t="str">
        <f t="shared" ca="1" si="65"/>
        <v>Replacement</v>
      </c>
      <c r="G582">
        <f t="shared" ca="1" si="62"/>
        <v>2312</v>
      </c>
      <c r="H582">
        <f t="shared" ca="1" si="66"/>
        <v>6000</v>
      </c>
      <c r="I582">
        <f t="shared" ref="I582:I645" ca="1" si="68">I581+Cost</f>
        <v>4228000</v>
      </c>
    </row>
    <row r="583" spans="2:9" x14ac:dyDescent="0.25">
      <c r="B583">
        <v>579</v>
      </c>
      <c r="C583">
        <f t="shared" ca="1" si="67"/>
        <v>0.64057140288630743</v>
      </c>
      <c r="D583">
        <f t="shared" ca="1" si="63"/>
        <v>5</v>
      </c>
      <c r="E583">
        <f t="shared" si="64"/>
        <v>4</v>
      </c>
      <c r="F583" t="str">
        <f t="shared" ca="1" si="65"/>
        <v>Replacement</v>
      </c>
      <c r="G583">
        <f t="shared" ref="G583:G646" ca="1" si="69">G582+MIN(D583,E583)</f>
        <v>2316</v>
      </c>
      <c r="H583">
        <f t="shared" ca="1" si="66"/>
        <v>6000</v>
      </c>
      <c r="I583">
        <f t="shared" ca="1" si="68"/>
        <v>4234000</v>
      </c>
    </row>
    <row r="584" spans="2:9" x14ac:dyDescent="0.25">
      <c r="B584">
        <v>580</v>
      </c>
      <c r="C584">
        <f t="shared" ca="1" si="67"/>
        <v>4.5673953385915733E-2</v>
      </c>
      <c r="D584">
        <f t="shared" ca="1" si="63"/>
        <v>4</v>
      </c>
      <c r="E584">
        <f t="shared" si="64"/>
        <v>4</v>
      </c>
      <c r="F584" t="str">
        <f t="shared" ca="1" si="65"/>
        <v>Breakdown</v>
      </c>
      <c r="G584">
        <f t="shared" ca="1" si="69"/>
        <v>2320</v>
      </c>
      <c r="H584">
        <f t="shared" ca="1" si="66"/>
        <v>11000</v>
      </c>
      <c r="I584">
        <f t="shared" ca="1" si="68"/>
        <v>4245000</v>
      </c>
    </row>
    <row r="585" spans="2:9" x14ac:dyDescent="0.25">
      <c r="B585">
        <v>581</v>
      </c>
      <c r="C585">
        <f t="shared" ca="1" si="67"/>
        <v>0.39864118033748963</v>
      </c>
      <c r="D585">
        <f t="shared" ca="1" si="63"/>
        <v>5</v>
      </c>
      <c r="E585">
        <f t="shared" si="64"/>
        <v>4</v>
      </c>
      <c r="F585" t="str">
        <f t="shared" ca="1" si="65"/>
        <v>Replacement</v>
      </c>
      <c r="G585">
        <f t="shared" ca="1" si="69"/>
        <v>2324</v>
      </c>
      <c r="H585">
        <f t="shared" ca="1" si="66"/>
        <v>6000</v>
      </c>
      <c r="I585">
        <f t="shared" ca="1" si="68"/>
        <v>4251000</v>
      </c>
    </row>
    <row r="586" spans="2:9" x14ac:dyDescent="0.25">
      <c r="B586">
        <v>582</v>
      </c>
      <c r="C586">
        <f t="shared" ca="1" si="67"/>
        <v>7.8798426475548022E-2</v>
      </c>
      <c r="D586">
        <f t="shared" ca="1" si="63"/>
        <v>4</v>
      </c>
      <c r="E586">
        <f t="shared" si="64"/>
        <v>4</v>
      </c>
      <c r="F586" t="str">
        <f t="shared" ca="1" si="65"/>
        <v>Breakdown</v>
      </c>
      <c r="G586">
        <f t="shared" ca="1" si="69"/>
        <v>2328</v>
      </c>
      <c r="H586">
        <f t="shared" ca="1" si="66"/>
        <v>11000</v>
      </c>
      <c r="I586">
        <f t="shared" ca="1" si="68"/>
        <v>4262000</v>
      </c>
    </row>
    <row r="587" spans="2:9" x14ac:dyDescent="0.25">
      <c r="B587">
        <v>583</v>
      </c>
      <c r="C587">
        <f t="shared" ca="1" si="67"/>
        <v>0.32145354093113376</v>
      </c>
      <c r="D587">
        <f t="shared" ca="1" si="63"/>
        <v>5</v>
      </c>
      <c r="E587">
        <f t="shared" si="64"/>
        <v>4</v>
      </c>
      <c r="F587" t="str">
        <f t="shared" ca="1" si="65"/>
        <v>Replacement</v>
      </c>
      <c r="G587">
        <f t="shared" ca="1" si="69"/>
        <v>2332</v>
      </c>
      <c r="H587">
        <f t="shared" ca="1" si="66"/>
        <v>6000</v>
      </c>
      <c r="I587">
        <f t="shared" ca="1" si="68"/>
        <v>4268000</v>
      </c>
    </row>
    <row r="588" spans="2:9" x14ac:dyDescent="0.25">
      <c r="B588">
        <v>584</v>
      </c>
      <c r="C588">
        <f t="shared" ca="1" si="67"/>
        <v>0.58859300998078368</v>
      </c>
      <c r="D588">
        <f t="shared" ca="1" si="63"/>
        <v>5</v>
      </c>
      <c r="E588">
        <f t="shared" si="64"/>
        <v>4</v>
      </c>
      <c r="F588" t="str">
        <f t="shared" ca="1" si="65"/>
        <v>Replacement</v>
      </c>
      <c r="G588">
        <f t="shared" ca="1" si="69"/>
        <v>2336</v>
      </c>
      <c r="H588">
        <f t="shared" ca="1" si="66"/>
        <v>6000</v>
      </c>
      <c r="I588">
        <f t="shared" ca="1" si="68"/>
        <v>4274000</v>
      </c>
    </row>
    <row r="589" spans="2:9" x14ac:dyDescent="0.25">
      <c r="B589">
        <v>585</v>
      </c>
      <c r="C589">
        <f t="shared" ca="1" si="67"/>
        <v>0.46106848375798992</v>
      </c>
      <c r="D589">
        <f t="shared" ca="1" si="63"/>
        <v>5</v>
      </c>
      <c r="E589">
        <f t="shared" si="64"/>
        <v>4</v>
      </c>
      <c r="F589" t="str">
        <f t="shared" ca="1" si="65"/>
        <v>Replacement</v>
      </c>
      <c r="G589">
        <f t="shared" ca="1" si="69"/>
        <v>2340</v>
      </c>
      <c r="H589">
        <f t="shared" ca="1" si="66"/>
        <v>6000</v>
      </c>
      <c r="I589">
        <f t="shared" ca="1" si="68"/>
        <v>4280000</v>
      </c>
    </row>
    <row r="590" spans="2:9" x14ac:dyDescent="0.25">
      <c r="B590">
        <v>586</v>
      </c>
      <c r="C590">
        <f t="shared" ca="1" si="67"/>
        <v>2.0663394887724063E-2</v>
      </c>
      <c r="D590">
        <f t="shared" ca="1" si="63"/>
        <v>4</v>
      </c>
      <c r="E590">
        <f t="shared" si="64"/>
        <v>4</v>
      </c>
      <c r="F590" t="str">
        <f t="shared" ca="1" si="65"/>
        <v>Breakdown</v>
      </c>
      <c r="G590">
        <f t="shared" ca="1" si="69"/>
        <v>2344</v>
      </c>
      <c r="H590">
        <f t="shared" ca="1" si="66"/>
        <v>11000</v>
      </c>
      <c r="I590">
        <f t="shared" ca="1" si="68"/>
        <v>4291000</v>
      </c>
    </row>
    <row r="591" spans="2:9" x14ac:dyDescent="0.25">
      <c r="B591">
        <v>587</v>
      </c>
      <c r="C591">
        <f t="shared" ca="1" si="67"/>
        <v>0.38832029148753955</v>
      </c>
      <c r="D591">
        <f t="shared" ca="1" si="63"/>
        <v>5</v>
      </c>
      <c r="E591">
        <f t="shared" si="64"/>
        <v>4</v>
      </c>
      <c r="F591" t="str">
        <f t="shared" ca="1" si="65"/>
        <v>Replacement</v>
      </c>
      <c r="G591">
        <f t="shared" ca="1" si="69"/>
        <v>2348</v>
      </c>
      <c r="H591">
        <f t="shared" ca="1" si="66"/>
        <v>6000</v>
      </c>
      <c r="I591">
        <f t="shared" ca="1" si="68"/>
        <v>4297000</v>
      </c>
    </row>
    <row r="592" spans="2:9" x14ac:dyDescent="0.25">
      <c r="B592">
        <v>588</v>
      </c>
      <c r="C592">
        <f t="shared" ca="1" si="67"/>
        <v>0.83314949075329159</v>
      </c>
      <c r="D592">
        <f t="shared" ca="1" si="63"/>
        <v>6</v>
      </c>
      <c r="E592">
        <f t="shared" si="64"/>
        <v>4</v>
      </c>
      <c r="F592" t="str">
        <f t="shared" ca="1" si="65"/>
        <v>Replacement</v>
      </c>
      <c r="G592">
        <f t="shared" ca="1" si="69"/>
        <v>2352</v>
      </c>
      <c r="H592">
        <f t="shared" ca="1" si="66"/>
        <v>6000</v>
      </c>
      <c r="I592">
        <f t="shared" ca="1" si="68"/>
        <v>4303000</v>
      </c>
    </row>
    <row r="593" spans="2:9" x14ac:dyDescent="0.25">
      <c r="B593">
        <v>589</v>
      </c>
      <c r="C593">
        <f t="shared" ca="1" si="67"/>
        <v>0.16008616380445284</v>
      </c>
      <c r="D593">
        <f t="shared" ca="1" si="63"/>
        <v>4</v>
      </c>
      <c r="E593">
        <f t="shared" si="64"/>
        <v>4</v>
      </c>
      <c r="F593" t="str">
        <f t="shared" ca="1" si="65"/>
        <v>Breakdown</v>
      </c>
      <c r="G593">
        <f t="shared" ca="1" si="69"/>
        <v>2356</v>
      </c>
      <c r="H593">
        <f t="shared" ca="1" si="66"/>
        <v>11000</v>
      </c>
      <c r="I593">
        <f t="shared" ca="1" si="68"/>
        <v>4314000</v>
      </c>
    </row>
    <row r="594" spans="2:9" x14ac:dyDescent="0.25">
      <c r="B594">
        <v>590</v>
      </c>
      <c r="C594">
        <f t="shared" ca="1" si="67"/>
        <v>0.71510403314510229</v>
      </c>
      <c r="D594">
        <f t="shared" ca="1" si="63"/>
        <v>5</v>
      </c>
      <c r="E594">
        <f t="shared" si="64"/>
        <v>4</v>
      </c>
      <c r="F594" t="str">
        <f t="shared" ca="1" si="65"/>
        <v>Replacement</v>
      </c>
      <c r="G594">
        <f t="shared" ca="1" si="69"/>
        <v>2360</v>
      </c>
      <c r="H594">
        <f t="shared" ca="1" si="66"/>
        <v>6000</v>
      </c>
      <c r="I594">
        <f t="shared" ca="1" si="68"/>
        <v>4320000</v>
      </c>
    </row>
    <row r="595" spans="2:9" x14ac:dyDescent="0.25">
      <c r="B595">
        <v>591</v>
      </c>
      <c r="C595">
        <f t="shared" ca="1" si="67"/>
        <v>0.36643237381013194</v>
      </c>
      <c r="D595">
        <f t="shared" ca="1" si="63"/>
        <v>5</v>
      </c>
      <c r="E595">
        <f t="shared" si="64"/>
        <v>4</v>
      </c>
      <c r="F595" t="str">
        <f t="shared" ca="1" si="65"/>
        <v>Replacement</v>
      </c>
      <c r="G595">
        <f t="shared" ca="1" si="69"/>
        <v>2364</v>
      </c>
      <c r="H595">
        <f t="shared" ca="1" si="66"/>
        <v>6000</v>
      </c>
      <c r="I595">
        <f t="shared" ca="1" si="68"/>
        <v>4326000</v>
      </c>
    </row>
    <row r="596" spans="2:9" x14ac:dyDescent="0.25">
      <c r="B596">
        <v>592</v>
      </c>
      <c r="C596">
        <f t="shared" ca="1" si="67"/>
        <v>0.71120309331074238</v>
      </c>
      <c r="D596">
        <f t="shared" ca="1" si="63"/>
        <v>5</v>
      </c>
      <c r="E596">
        <f t="shared" si="64"/>
        <v>4</v>
      </c>
      <c r="F596" t="str">
        <f t="shared" ca="1" si="65"/>
        <v>Replacement</v>
      </c>
      <c r="G596">
        <f t="shared" ca="1" si="69"/>
        <v>2368</v>
      </c>
      <c r="H596">
        <f t="shared" ca="1" si="66"/>
        <v>6000</v>
      </c>
      <c r="I596">
        <f t="shared" ca="1" si="68"/>
        <v>4332000</v>
      </c>
    </row>
    <row r="597" spans="2:9" x14ac:dyDescent="0.25">
      <c r="B597">
        <v>593</v>
      </c>
      <c r="C597">
        <f t="shared" ca="1" si="67"/>
        <v>0.33556316670499764</v>
      </c>
      <c r="D597">
        <f t="shared" ca="1" si="63"/>
        <v>5</v>
      </c>
      <c r="E597">
        <f t="shared" si="64"/>
        <v>4</v>
      </c>
      <c r="F597" t="str">
        <f t="shared" ca="1" si="65"/>
        <v>Replacement</v>
      </c>
      <c r="G597">
        <f t="shared" ca="1" si="69"/>
        <v>2372</v>
      </c>
      <c r="H597">
        <f t="shared" ca="1" si="66"/>
        <v>6000</v>
      </c>
      <c r="I597">
        <f t="shared" ca="1" si="68"/>
        <v>4338000</v>
      </c>
    </row>
    <row r="598" spans="2:9" x14ac:dyDescent="0.25">
      <c r="B598">
        <v>594</v>
      </c>
      <c r="C598">
        <f t="shared" ca="1" si="67"/>
        <v>0.20692521863240287</v>
      </c>
      <c r="D598">
        <f t="shared" ca="1" si="63"/>
        <v>4</v>
      </c>
      <c r="E598">
        <f t="shared" si="64"/>
        <v>4</v>
      </c>
      <c r="F598" t="str">
        <f t="shared" ca="1" si="65"/>
        <v>Breakdown</v>
      </c>
      <c r="G598">
        <f t="shared" ca="1" si="69"/>
        <v>2376</v>
      </c>
      <c r="H598">
        <f t="shared" ca="1" si="66"/>
        <v>11000</v>
      </c>
      <c r="I598">
        <f t="shared" ca="1" si="68"/>
        <v>4349000</v>
      </c>
    </row>
    <row r="599" spans="2:9" x14ac:dyDescent="0.25">
      <c r="B599">
        <v>595</v>
      </c>
      <c r="C599">
        <f t="shared" ca="1" si="67"/>
        <v>1.9782976038881461E-2</v>
      </c>
      <c r="D599">
        <f t="shared" ca="1" si="63"/>
        <v>4</v>
      </c>
      <c r="E599">
        <f t="shared" si="64"/>
        <v>4</v>
      </c>
      <c r="F599" t="str">
        <f t="shared" ca="1" si="65"/>
        <v>Breakdown</v>
      </c>
      <c r="G599">
        <f t="shared" ca="1" si="69"/>
        <v>2380</v>
      </c>
      <c r="H599">
        <f t="shared" ca="1" si="66"/>
        <v>11000</v>
      </c>
      <c r="I599">
        <f t="shared" ca="1" si="68"/>
        <v>4360000</v>
      </c>
    </row>
    <row r="600" spans="2:9" x14ac:dyDescent="0.25">
      <c r="B600">
        <v>596</v>
      </c>
      <c r="C600">
        <f t="shared" ca="1" si="67"/>
        <v>0.8305605637472615</v>
      </c>
      <c r="D600">
        <f t="shared" ca="1" si="63"/>
        <v>6</v>
      </c>
      <c r="E600">
        <f t="shared" si="64"/>
        <v>4</v>
      </c>
      <c r="F600" t="str">
        <f t="shared" ca="1" si="65"/>
        <v>Replacement</v>
      </c>
      <c r="G600">
        <f t="shared" ca="1" si="69"/>
        <v>2384</v>
      </c>
      <c r="H600">
        <f t="shared" ca="1" si="66"/>
        <v>6000</v>
      </c>
      <c r="I600">
        <f t="shared" ca="1" si="68"/>
        <v>4366000</v>
      </c>
    </row>
    <row r="601" spans="2:9" x14ac:dyDescent="0.25">
      <c r="B601">
        <v>597</v>
      </c>
      <c r="C601">
        <f t="shared" ca="1" si="67"/>
        <v>0.86411482710030696</v>
      </c>
      <c r="D601">
        <f t="shared" ca="1" si="63"/>
        <v>6</v>
      </c>
      <c r="E601">
        <f t="shared" si="64"/>
        <v>4</v>
      </c>
      <c r="F601" t="str">
        <f t="shared" ca="1" si="65"/>
        <v>Replacement</v>
      </c>
      <c r="G601">
        <f t="shared" ca="1" si="69"/>
        <v>2388</v>
      </c>
      <c r="H601">
        <f t="shared" ca="1" si="66"/>
        <v>6000</v>
      </c>
      <c r="I601">
        <f t="shared" ca="1" si="68"/>
        <v>4372000</v>
      </c>
    </row>
    <row r="602" spans="2:9" x14ac:dyDescent="0.25">
      <c r="B602">
        <v>598</v>
      </c>
      <c r="C602">
        <f t="shared" ca="1" si="67"/>
        <v>0.44103843934435527</v>
      </c>
      <c r="D602">
        <f t="shared" ca="1" si="63"/>
        <v>5</v>
      </c>
      <c r="E602">
        <f t="shared" si="64"/>
        <v>4</v>
      </c>
      <c r="F602" t="str">
        <f t="shared" ca="1" si="65"/>
        <v>Replacement</v>
      </c>
      <c r="G602">
        <f t="shared" ca="1" si="69"/>
        <v>2392</v>
      </c>
      <c r="H602">
        <f t="shared" ca="1" si="66"/>
        <v>6000</v>
      </c>
      <c r="I602">
        <f t="shared" ca="1" si="68"/>
        <v>4378000</v>
      </c>
    </row>
    <row r="603" spans="2:9" x14ac:dyDescent="0.25">
      <c r="B603">
        <v>599</v>
      </c>
      <c r="C603">
        <f t="shared" ca="1" si="67"/>
        <v>0.53414289994239494</v>
      </c>
      <c r="D603">
        <f t="shared" ca="1" si="63"/>
        <v>5</v>
      </c>
      <c r="E603">
        <f t="shared" si="64"/>
        <v>4</v>
      </c>
      <c r="F603" t="str">
        <f t="shared" ca="1" si="65"/>
        <v>Replacement</v>
      </c>
      <c r="G603">
        <f t="shared" ca="1" si="69"/>
        <v>2396</v>
      </c>
      <c r="H603">
        <f t="shared" ca="1" si="66"/>
        <v>6000</v>
      </c>
      <c r="I603">
        <f t="shared" ca="1" si="68"/>
        <v>4384000</v>
      </c>
    </row>
    <row r="604" spans="2:9" x14ac:dyDescent="0.25">
      <c r="B604">
        <v>600</v>
      </c>
      <c r="C604">
        <f t="shared" ca="1" si="67"/>
        <v>0.29048976148241712</v>
      </c>
      <c r="D604">
        <f t="shared" ca="1" si="63"/>
        <v>5</v>
      </c>
      <c r="E604">
        <f t="shared" si="64"/>
        <v>4</v>
      </c>
      <c r="F604" t="str">
        <f t="shared" ca="1" si="65"/>
        <v>Replacement</v>
      </c>
      <c r="G604">
        <f t="shared" ca="1" si="69"/>
        <v>2400</v>
      </c>
      <c r="H604">
        <f t="shared" ca="1" si="66"/>
        <v>6000</v>
      </c>
      <c r="I604">
        <f t="shared" ca="1" si="68"/>
        <v>4390000</v>
      </c>
    </row>
    <row r="605" spans="2:9" x14ac:dyDescent="0.25">
      <c r="B605">
        <v>601</v>
      </c>
      <c r="C605">
        <f t="shared" ca="1" si="67"/>
        <v>0.61200322450724765</v>
      </c>
      <c r="D605">
        <f t="shared" ca="1" si="63"/>
        <v>5</v>
      </c>
      <c r="E605">
        <f t="shared" si="64"/>
        <v>4</v>
      </c>
      <c r="F605" t="str">
        <f t="shared" ca="1" si="65"/>
        <v>Replacement</v>
      </c>
      <c r="G605">
        <f t="shared" ca="1" si="69"/>
        <v>2404</v>
      </c>
      <c r="H605">
        <f t="shared" ca="1" si="66"/>
        <v>6000</v>
      </c>
      <c r="I605">
        <f t="shared" ca="1" si="68"/>
        <v>4396000</v>
      </c>
    </row>
    <row r="606" spans="2:9" x14ac:dyDescent="0.25">
      <c r="B606">
        <v>602</v>
      </c>
      <c r="C606">
        <f t="shared" ca="1" si="67"/>
        <v>0.11029717916892001</v>
      </c>
      <c r="D606">
        <f t="shared" ca="1" si="63"/>
        <v>4</v>
      </c>
      <c r="E606">
        <f t="shared" si="64"/>
        <v>4</v>
      </c>
      <c r="F606" t="str">
        <f t="shared" ca="1" si="65"/>
        <v>Breakdown</v>
      </c>
      <c r="G606">
        <f t="shared" ca="1" si="69"/>
        <v>2408</v>
      </c>
      <c r="H606">
        <f t="shared" ca="1" si="66"/>
        <v>11000</v>
      </c>
      <c r="I606">
        <f t="shared" ca="1" si="68"/>
        <v>4407000</v>
      </c>
    </row>
    <row r="607" spans="2:9" x14ac:dyDescent="0.25">
      <c r="B607">
        <v>603</v>
      </c>
      <c r="C607">
        <f t="shared" ca="1" si="67"/>
        <v>0.83843157288546388</v>
      </c>
      <c r="D607">
        <f t="shared" ca="1" si="63"/>
        <v>6</v>
      </c>
      <c r="E607">
        <f t="shared" si="64"/>
        <v>4</v>
      </c>
      <c r="F607" t="str">
        <f t="shared" ca="1" si="65"/>
        <v>Replacement</v>
      </c>
      <c r="G607">
        <f t="shared" ca="1" si="69"/>
        <v>2412</v>
      </c>
      <c r="H607">
        <f t="shared" ca="1" si="66"/>
        <v>6000</v>
      </c>
      <c r="I607">
        <f t="shared" ca="1" si="68"/>
        <v>4413000</v>
      </c>
    </row>
    <row r="608" spans="2:9" x14ac:dyDescent="0.25">
      <c r="B608">
        <v>604</v>
      </c>
      <c r="C608">
        <f t="shared" ca="1" si="67"/>
        <v>0.69882917456369298</v>
      </c>
      <c r="D608">
        <f t="shared" ca="1" si="63"/>
        <v>5</v>
      </c>
      <c r="E608">
        <f t="shared" si="64"/>
        <v>4</v>
      </c>
      <c r="F608" t="str">
        <f t="shared" ca="1" si="65"/>
        <v>Replacement</v>
      </c>
      <c r="G608">
        <f t="shared" ca="1" si="69"/>
        <v>2416</v>
      </c>
      <c r="H608">
        <f t="shared" ca="1" si="66"/>
        <v>6000</v>
      </c>
      <c r="I608">
        <f t="shared" ca="1" si="68"/>
        <v>4419000</v>
      </c>
    </row>
    <row r="609" spans="2:9" x14ac:dyDescent="0.25">
      <c r="B609">
        <v>605</v>
      </c>
      <c r="C609">
        <f t="shared" ca="1" si="67"/>
        <v>0.24557445295929137</v>
      </c>
      <c r="D609">
        <f t="shared" ca="1" si="63"/>
        <v>4</v>
      </c>
      <c r="E609">
        <f t="shared" si="64"/>
        <v>4</v>
      </c>
      <c r="F609" t="str">
        <f t="shared" ca="1" si="65"/>
        <v>Breakdown</v>
      </c>
      <c r="G609">
        <f t="shared" ca="1" si="69"/>
        <v>2420</v>
      </c>
      <c r="H609">
        <f t="shared" ca="1" si="66"/>
        <v>11000</v>
      </c>
      <c r="I609">
        <f t="shared" ca="1" si="68"/>
        <v>4430000</v>
      </c>
    </row>
    <row r="610" spans="2:9" x14ac:dyDescent="0.25">
      <c r="B610">
        <v>606</v>
      </c>
      <c r="C610">
        <f t="shared" ca="1" si="67"/>
        <v>0.42691617119141378</v>
      </c>
      <c r="D610">
        <f t="shared" ca="1" si="63"/>
        <v>5</v>
      </c>
      <c r="E610">
        <f t="shared" si="64"/>
        <v>4</v>
      </c>
      <c r="F610" t="str">
        <f t="shared" ca="1" si="65"/>
        <v>Replacement</v>
      </c>
      <c r="G610">
        <f t="shared" ca="1" si="69"/>
        <v>2424</v>
      </c>
      <c r="H610">
        <f t="shared" ca="1" si="66"/>
        <v>6000</v>
      </c>
      <c r="I610">
        <f t="shared" ca="1" si="68"/>
        <v>4436000</v>
      </c>
    </row>
    <row r="611" spans="2:9" x14ac:dyDescent="0.25">
      <c r="B611">
        <v>607</v>
      </c>
      <c r="C611">
        <f t="shared" ca="1" si="67"/>
        <v>0.46722120119564037</v>
      </c>
      <c r="D611">
        <f t="shared" ca="1" si="63"/>
        <v>5</v>
      </c>
      <c r="E611">
        <f t="shared" si="64"/>
        <v>4</v>
      </c>
      <c r="F611" t="str">
        <f t="shared" ca="1" si="65"/>
        <v>Replacement</v>
      </c>
      <c r="G611">
        <f t="shared" ca="1" si="69"/>
        <v>2428</v>
      </c>
      <c r="H611">
        <f t="shared" ca="1" si="66"/>
        <v>6000</v>
      </c>
      <c r="I611">
        <f t="shared" ca="1" si="68"/>
        <v>4442000</v>
      </c>
    </row>
    <row r="612" spans="2:9" x14ac:dyDescent="0.25">
      <c r="B612">
        <v>608</v>
      </c>
      <c r="C612">
        <f t="shared" ca="1" si="67"/>
        <v>6.7480098275658595E-2</v>
      </c>
      <c r="D612">
        <f t="shared" ca="1" si="63"/>
        <v>4</v>
      </c>
      <c r="E612">
        <f t="shared" si="64"/>
        <v>4</v>
      </c>
      <c r="F612" t="str">
        <f t="shared" ca="1" si="65"/>
        <v>Breakdown</v>
      </c>
      <c r="G612">
        <f t="shared" ca="1" si="69"/>
        <v>2432</v>
      </c>
      <c r="H612">
        <f t="shared" ca="1" si="66"/>
        <v>11000</v>
      </c>
      <c r="I612">
        <f t="shared" ca="1" si="68"/>
        <v>4453000</v>
      </c>
    </row>
    <row r="613" spans="2:9" x14ac:dyDescent="0.25">
      <c r="B613">
        <v>609</v>
      </c>
      <c r="C613">
        <f t="shared" ca="1" si="67"/>
        <v>0.57924632217726846</v>
      </c>
      <c r="D613">
        <f t="shared" ca="1" si="63"/>
        <v>5</v>
      </c>
      <c r="E613">
        <f t="shared" si="64"/>
        <v>4</v>
      </c>
      <c r="F613" t="str">
        <f t="shared" ca="1" si="65"/>
        <v>Replacement</v>
      </c>
      <c r="G613">
        <f t="shared" ca="1" si="69"/>
        <v>2436</v>
      </c>
      <c r="H613">
        <f t="shared" ca="1" si="66"/>
        <v>6000</v>
      </c>
      <c r="I613">
        <f t="shared" ca="1" si="68"/>
        <v>4459000</v>
      </c>
    </row>
    <row r="614" spans="2:9" x14ac:dyDescent="0.25">
      <c r="B614">
        <v>610</v>
      </c>
      <c r="C614">
        <f t="shared" ca="1" si="67"/>
        <v>0.30760215392558832</v>
      </c>
      <c r="D614">
        <f t="shared" ca="1" si="63"/>
        <v>5</v>
      </c>
      <c r="E614">
        <f t="shared" si="64"/>
        <v>4</v>
      </c>
      <c r="F614" t="str">
        <f t="shared" ca="1" si="65"/>
        <v>Replacement</v>
      </c>
      <c r="G614">
        <f t="shared" ca="1" si="69"/>
        <v>2440</v>
      </c>
      <c r="H614">
        <f t="shared" ca="1" si="66"/>
        <v>6000</v>
      </c>
      <c r="I614">
        <f t="shared" ca="1" si="68"/>
        <v>4465000</v>
      </c>
    </row>
    <row r="615" spans="2:9" x14ac:dyDescent="0.25">
      <c r="B615">
        <v>611</v>
      </c>
      <c r="C615">
        <f t="shared" ca="1" si="67"/>
        <v>0.92611093218675689</v>
      </c>
      <c r="D615">
        <f t="shared" ca="1" si="63"/>
        <v>6</v>
      </c>
      <c r="E615">
        <f t="shared" si="64"/>
        <v>4</v>
      </c>
      <c r="F615" t="str">
        <f t="shared" ca="1" si="65"/>
        <v>Replacement</v>
      </c>
      <c r="G615">
        <f t="shared" ca="1" si="69"/>
        <v>2444</v>
      </c>
      <c r="H615">
        <f t="shared" ca="1" si="66"/>
        <v>6000</v>
      </c>
      <c r="I615">
        <f t="shared" ca="1" si="68"/>
        <v>4471000</v>
      </c>
    </row>
    <row r="616" spans="2:9" x14ac:dyDescent="0.25">
      <c r="B616">
        <v>612</v>
      </c>
      <c r="C616">
        <f t="shared" ca="1" si="67"/>
        <v>1.0314017622476856E-2</v>
      </c>
      <c r="D616">
        <f t="shared" ca="1" si="63"/>
        <v>4</v>
      </c>
      <c r="E616">
        <f t="shared" si="64"/>
        <v>4</v>
      </c>
      <c r="F616" t="str">
        <f t="shared" ca="1" si="65"/>
        <v>Breakdown</v>
      </c>
      <c r="G616">
        <f t="shared" ca="1" si="69"/>
        <v>2448</v>
      </c>
      <c r="H616">
        <f t="shared" ca="1" si="66"/>
        <v>11000</v>
      </c>
      <c r="I616">
        <f t="shared" ca="1" si="68"/>
        <v>4482000</v>
      </c>
    </row>
    <row r="617" spans="2:9" x14ac:dyDescent="0.25">
      <c r="B617">
        <v>613</v>
      </c>
      <c r="C617">
        <f t="shared" ca="1" si="67"/>
        <v>0.36563920093636715</v>
      </c>
      <c r="D617">
        <f t="shared" ca="1" si="63"/>
        <v>5</v>
      </c>
      <c r="E617">
        <f t="shared" si="64"/>
        <v>4</v>
      </c>
      <c r="F617" t="str">
        <f t="shared" ca="1" si="65"/>
        <v>Replacement</v>
      </c>
      <c r="G617">
        <f t="shared" ca="1" si="69"/>
        <v>2452</v>
      </c>
      <c r="H617">
        <f t="shared" ca="1" si="66"/>
        <v>6000</v>
      </c>
      <c r="I617">
        <f t="shared" ca="1" si="68"/>
        <v>4488000</v>
      </c>
    </row>
    <row r="618" spans="2:9" x14ac:dyDescent="0.25">
      <c r="B618">
        <v>614</v>
      </c>
      <c r="C618">
        <f t="shared" ca="1" si="67"/>
        <v>0.94603844180064922</v>
      </c>
      <c r="D618">
        <f t="shared" ca="1" si="63"/>
        <v>6</v>
      </c>
      <c r="E618">
        <f t="shared" si="64"/>
        <v>4</v>
      </c>
      <c r="F618" t="str">
        <f t="shared" ca="1" si="65"/>
        <v>Replacement</v>
      </c>
      <c r="G618">
        <f t="shared" ca="1" si="69"/>
        <v>2456</v>
      </c>
      <c r="H618">
        <f t="shared" ca="1" si="66"/>
        <v>6000</v>
      </c>
      <c r="I618">
        <f t="shared" ca="1" si="68"/>
        <v>4494000</v>
      </c>
    </row>
    <row r="619" spans="2:9" x14ac:dyDescent="0.25">
      <c r="B619">
        <v>615</v>
      </c>
      <c r="C619">
        <f t="shared" ca="1" si="67"/>
        <v>0.52609332384217145</v>
      </c>
      <c r="D619">
        <f t="shared" ca="1" si="63"/>
        <v>5</v>
      </c>
      <c r="E619">
        <f t="shared" si="64"/>
        <v>4</v>
      </c>
      <c r="F619" t="str">
        <f t="shared" ca="1" si="65"/>
        <v>Replacement</v>
      </c>
      <c r="G619">
        <f t="shared" ca="1" si="69"/>
        <v>2460</v>
      </c>
      <c r="H619">
        <f t="shared" ca="1" si="66"/>
        <v>6000</v>
      </c>
      <c r="I619">
        <f t="shared" ca="1" si="68"/>
        <v>4500000</v>
      </c>
    </row>
    <row r="620" spans="2:9" x14ac:dyDescent="0.25">
      <c r="B620">
        <v>616</v>
      </c>
      <c r="C620">
        <f t="shared" ca="1" si="67"/>
        <v>0.96760943572929758</v>
      </c>
      <c r="D620">
        <f t="shared" ca="1" si="63"/>
        <v>6</v>
      </c>
      <c r="E620">
        <f t="shared" si="64"/>
        <v>4</v>
      </c>
      <c r="F620" t="str">
        <f t="shared" ca="1" si="65"/>
        <v>Replacement</v>
      </c>
      <c r="G620">
        <f t="shared" ca="1" si="69"/>
        <v>2464</v>
      </c>
      <c r="H620">
        <f t="shared" ca="1" si="66"/>
        <v>6000</v>
      </c>
      <c r="I620">
        <f t="shared" ca="1" si="68"/>
        <v>4506000</v>
      </c>
    </row>
    <row r="621" spans="2:9" x14ac:dyDescent="0.25">
      <c r="B621">
        <v>617</v>
      </c>
      <c r="C621">
        <f t="shared" ca="1" si="67"/>
        <v>0.45434073761587834</v>
      </c>
      <c r="D621">
        <f t="shared" ca="1" si="63"/>
        <v>5</v>
      </c>
      <c r="E621">
        <f t="shared" si="64"/>
        <v>4</v>
      </c>
      <c r="F621" t="str">
        <f t="shared" ca="1" si="65"/>
        <v>Replacement</v>
      </c>
      <c r="G621">
        <f t="shared" ca="1" si="69"/>
        <v>2468</v>
      </c>
      <c r="H621">
        <f t="shared" ca="1" si="66"/>
        <v>6000</v>
      </c>
      <c r="I621">
        <f t="shared" ca="1" si="68"/>
        <v>4512000</v>
      </c>
    </row>
    <row r="622" spans="2:9" x14ac:dyDescent="0.25">
      <c r="B622">
        <v>618</v>
      </c>
      <c r="C622">
        <f t="shared" ca="1" si="67"/>
        <v>0.30095608218880421</v>
      </c>
      <c r="D622">
        <f t="shared" ca="1" si="63"/>
        <v>5</v>
      </c>
      <c r="E622">
        <f t="shared" si="64"/>
        <v>4</v>
      </c>
      <c r="F622" t="str">
        <f t="shared" ca="1" si="65"/>
        <v>Replacement</v>
      </c>
      <c r="G622">
        <f t="shared" ca="1" si="69"/>
        <v>2472</v>
      </c>
      <c r="H622">
        <f t="shared" ca="1" si="66"/>
        <v>6000</v>
      </c>
      <c r="I622">
        <f t="shared" ca="1" si="68"/>
        <v>4518000</v>
      </c>
    </row>
    <row r="623" spans="2:9" x14ac:dyDescent="0.25">
      <c r="B623">
        <v>619</v>
      </c>
      <c r="C623">
        <f t="shared" ca="1" si="67"/>
        <v>0.30004251504601931</v>
      </c>
      <c r="D623">
        <f t="shared" ca="1" si="63"/>
        <v>5</v>
      </c>
      <c r="E623">
        <f t="shared" si="64"/>
        <v>4</v>
      </c>
      <c r="F623" t="str">
        <f t="shared" ca="1" si="65"/>
        <v>Replacement</v>
      </c>
      <c r="G623">
        <f t="shared" ca="1" si="69"/>
        <v>2476</v>
      </c>
      <c r="H623">
        <f t="shared" ca="1" si="66"/>
        <v>6000</v>
      </c>
      <c r="I623">
        <f t="shared" ca="1" si="68"/>
        <v>4524000</v>
      </c>
    </row>
    <row r="624" spans="2:9" x14ac:dyDescent="0.25">
      <c r="B624">
        <v>620</v>
      </c>
      <c r="C624">
        <f t="shared" ca="1" si="67"/>
        <v>0.29243545338901811</v>
      </c>
      <c r="D624">
        <f t="shared" ca="1" si="63"/>
        <v>5</v>
      </c>
      <c r="E624">
        <f t="shared" si="64"/>
        <v>4</v>
      </c>
      <c r="F624" t="str">
        <f t="shared" ca="1" si="65"/>
        <v>Replacement</v>
      </c>
      <c r="G624">
        <f t="shared" ca="1" si="69"/>
        <v>2480</v>
      </c>
      <c r="H624">
        <f t="shared" ca="1" si="66"/>
        <v>6000</v>
      </c>
      <c r="I624">
        <f t="shared" ca="1" si="68"/>
        <v>4530000</v>
      </c>
    </row>
    <row r="625" spans="2:9" x14ac:dyDescent="0.25">
      <c r="B625">
        <v>621</v>
      </c>
      <c r="C625">
        <f t="shared" ca="1" si="67"/>
        <v>0.71487220048374689</v>
      </c>
      <c r="D625">
        <f t="shared" ca="1" si="63"/>
        <v>5</v>
      </c>
      <c r="E625">
        <f t="shared" si="64"/>
        <v>4</v>
      </c>
      <c r="F625" t="str">
        <f t="shared" ca="1" si="65"/>
        <v>Replacement</v>
      </c>
      <c r="G625">
        <f t="shared" ca="1" si="69"/>
        <v>2484</v>
      </c>
      <c r="H625">
        <f t="shared" ca="1" si="66"/>
        <v>6000</v>
      </c>
      <c r="I625">
        <f t="shared" ca="1" si="68"/>
        <v>4536000</v>
      </c>
    </row>
    <row r="626" spans="2:9" x14ac:dyDescent="0.25">
      <c r="B626">
        <v>622</v>
      </c>
      <c r="C626">
        <f t="shared" ca="1" si="67"/>
        <v>0.44767748604183311</v>
      </c>
      <c r="D626">
        <f t="shared" ca="1" si="63"/>
        <v>5</v>
      </c>
      <c r="E626">
        <f t="shared" si="64"/>
        <v>4</v>
      </c>
      <c r="F626" t="str">
        <f t="shared" ca="1" si="65"/>
        <v>Replacement</v>
      </c>
      <c r="G626">
        <f t="shared" ca="1" si="69"/>
        <v>2488</v>
      </c>
      <c r="H626">
        <f t="shared" ca="1" si="66"/>
        <v>6000</v>
      </c>
      <c r="I626">
        <f t="shared" ca="1" si="68"/>
        <v>4542000</v>
      </c>
    </row>
    <row r="627" spans="2:9" x14ac:dyDescent="0.25">
      <c r="B627">
        <v>623</v>
      </c>
      <c r="C627">
        <f t="shared" ca="1" si="67"/>
        <v>0.72471163502553992</v>
      </c>
      <c r="D627">
        <f t="shared" ca="1" si="63"/>
        <v>5</v>
      </c>
      <c r="E627">
        <f t="shared" si="64"/>
        <v>4</v>
      </c>
      <c r="F627" t="str">
        <f t="shared" ca="1" si="65"/>
        <v>Replacement</v>
      </c>
      <c r="G627">
        <f t="shared" ca="1" si="69"/>
        <v>2492</v>
      </c>
      <c r="H627">
        <f t="shared" ca="1" si="66"/>
        <v>6000</v>
      </c>
      <c r="I627">
        <f t="shared" ca="1" si="68"/>
        <v>4548000</v>
      </c>
    </row>
    <row r="628" spans="2:9" x14ac:dyDescent="0.25">
      <c r="B628">
        <v>624</v>
      </c>
      <c r="C628">
        <f t="shared" ca="1" si="67"/>
        <v>0.71733533508417713</v>
      </c>
      <c r="D628">
        <f t="shared" ca="1" si="63"/>
        <v>5</v>
      </c>
      <c r="E628">
        <f t="shared" si="64"/>
        <v>4</v>
      </c>
      <c r="F628" t="str">
        <f t="shared" ca="1" si="65"/>
        <v>Replacement</v>
      </c>
      <c r="G628">
        <f t="shared" ca="1" si="69"/>
        <v>2496</v>
      </c>
      <c r="H628">
        <f t="shared" ca="1" si="66"/>
        <v>6000</v>
      </c>
      <c r="I628">
        <f t="shared" ca="1" si="68"/>
        <v>4554000</v>
      </c>
    </row>
    <row r="629" spans="2:9" x14ac:dyDescent="0.25">
      <c r="B629">
        <v>625</v>
      </c>
      <c r="C629">
        <f t="shared" ca="1" si="67"/>
        <v>0.44575278797325457</v>
      </c>
      <c r="D629">
        <f t="shared" ca="1" si="63"/>
        <v>5</v>
      </c>
      <c r="E629">
        <f t="shared" si="64"/>
        <v>4</v>
      </c>
      <c r="F629" t="str">
        <f t="shared" ca="1" si="65"/>
        <v>Replacement</v>
      </c>
      <c r="G629">
        <f t="shared" ca="1" si="69"/>
        <v>2500</v>
      </c>
      <c r="H629">
        <f t="shared" ca="1" si="66"/>
        <v>6000</v>
      </c>
      <c r="I629">
        <f t="shared" ca="1" si="68"/>
        <v>4560000</v>
      </c>
    </row>
    <row r="630" spans="2:9" x14ac:dyDescent="0.25">
      <c r="B630">
        <v>626</v>
      </c>
      <c r="C630">
        <f t="shared" ca="1" si="67"/>
        <v>0.76557642944575721</v>
      </c>
      <c r="D630">
        <f t="shared" ca="1" si="63"/>
        <v>6</v>
      </c>
      <c r="E630">
        <f t="shared" si="64"/>
        <v>4</v>
      </c>
      <c r="F630" t="str">
        <f t="shared" ca="1" si="65"/>
        <v>Replacement</v>
      </c>
      <c r="G630">
        <f t="shared" ca="1" si="69"/>
        <v>2504</v>
      </c>
      <c r="H630">
        <f t="shared" ca="1" si="66"/>
        <v>6000</v>
      </c>
      <c r="I630">
        <f t="shared" ca="1" si="68"/>
        <v>4566000</v>
      </c>
    </row>
    <row r="631" spans="2:9" x14ac:dyDescent="0.25">
      <c r="B631">
        <v>627</v>
      </c>
      <c r="C631">
        <f t="shared" ca="1" si="67"/>
        <v>0.41373158849234382</v>
      </c>
      <c r="D631">
        <f t="shared" ca="1" si="63"/>
        <v>5</v>
      </c>
      <c r="E631">
        <f t="shared" si="64"/>
        <v>4</v>
      </c>
      <c r="F631" t="str">
        <f t="shared" ca="1" si="65"/>
        <v>Replacement</v>
      </c>
      <c r="G631">
        <f t="shared" ca="1" si="69"/>
        <v>2508</v>
      </c>
      <c r="H631">
        <f t="shared" ca="1" si="66"/>
        <v>6000</v>
      </c>
      <c r="I631">
        <f t="shared" ca="1" si="68"/>
        <v>4572000</v>
      </c>
    </row>
    <row r="632" spans="2:9" x14ac:dyDescent="0.25">
      <c r="B632">
        <v>628</v>
      </c>
      <c r="C632">
        <f t="shared" ca="1" si="67"/>
        <v>0.51497775520439304</v>
      </c>
      <c r="D632">
        <f t="shared" ca="1" si="63"/>
        <v>5</v>
      </c>
      <c r="E632">
        <f t="shared" si="64"/>
        <v>4</v>
      </c>
      <c r="F632" t="str">
        <f t="shared" ca="1" si="65"/>
        <v>Replacement</v>
      </c>
      <c r="G632">
        <f t="shared" ca="1" si="69"/>
        <v>2512</v>
      </c>
      <c r="H632">
        <f t="shared" ca="1" si="66"/>
        <v>6000</v>
      </c>
      <c r="I632">
        <f t="shared" ca="1" si="68"/>
        <v>4578000</v>
      </c>
    </row>
    <row r="633" spans="2:9" x14ac:dyDescent="0.25">
      <c r="B633">
        <v>629</v>
      </c>
      <c r="C633">
        <f t="shared" ca="1" si="67"/>
        <v>0.50038017823088554</v>
      </c>
      <c r="D633">
        <f t="shared" ca="1" si="63"/>
        <v>5</v>
      </c>
      <c r="E633">
        <f t="shared" si="64"/>
        <v>4</v>
      </c>
      <c r="F633" t="str">
        <f t="shared" ca="1" si="65"/>
        <v>Replacement</v>
      </c>
      <c r="G633">
        <f t="shared" ca="1" si="69"/>
        <v>2516</v>
      </c>
      <c r="H633">
        <f t="shared" ca="1" si="66"/>
        <v>6000</v>
      </c>
      <c r="I633">
        <f t="shared" ca="1" si="68"/>
        <v>4584000</v>
      </c>
    </row>
    <row r="634" spans="2:9" x14ac:dyDescent="0.25">
      <c r="B634">
        <v>630</v>
      </c>
      <c r="C634">
        <f t="shared" ca="1" si="67"/>
        <v>0.75915009815632295</v>
      </c>
      <c r="D634">
        <f t="shared" ca="1" si="63"/>
        <v>6</v>
      </c>
      <c r="E634">
        <f t="shared" si="64"/>
        <v>4</v>
      </c>
      <c r="F634" t="str">
        <f t="shared" ca="1" si="65"/>
        <v>Replacement</v>
      </c>
      <c r="G634">
        <f t="shared" ca="1" si="69"/>
        <v>2520</v>
      </c>
      <c r="H634">
        <f t="shared" ca="1" si="66"/>
        <v>6000</v>
      </c>
      <c r="I634">
        <f t="shared" ca="1" si="68"/>
        <v>4590000</v>
      </c>
    </row>
    <row r="635" spans="2:9" x14ac:dyDescent="0.25">
      <c r="B635">
        <v>631</v>
      </c>
      <c r="C635">
        <f t="shared" ca="1" si="67"/>
        <v>0.18934703670772213</v>
      </c>
      <c r="D635">
        <f t="shared" ca="1" si="63"/>
        <v>4</v>
      </c>
      <c r="E635">
        <f t="shared" si="64"/>
        <v>4</v>
      </c>
      <c r="F635" t="str">
        <f t="shared" ca="1" si="65"/>
        <v>Breakdown</v>
      </c>
      <c r="G635">
        <f t="shared" ca="1" si="69"/>
        <v>2524</v>
      </c>
      <c r="H635">
        <f t="shared" ca="1" si="66"/>
        <v>11000</v>
      </c>
      <c r="I635">
        <f t="shared" ca="1" si="68"/>
        <v>4601000</v>
      </c>
    </row>
    <row r="636" spans="2:9" x14ac:dyDescent="0.25">
      <c r="B636">
        <v>632</v>
      </c>
      <c r="C636">
        <f t="shared" ca="1" si="67"/>
        <v>0.68099362441775346</v>
      </c>
      <c r="D636">
        <f t="shared" ca="1" si="63"/>
        <v>5</v>
      </c>
      <c r="E636">
        <f t="shared" si="64"/>
        <v>4</v>
      </c>
      <c r="F636" t="str">
        <f t="shared" ca="1" si="65"/>
        <v>Replacement</v>
      </c>
      <c r="G636">
        <f t="shared" ca="1" si="69"/>
        <v>2528</v>
      </c>
      <c r="H636">
        <f t="shared" ca="1" si="66"/>
        <v>6000</v>
      </c>
      <c r="I636">
        <f t="shared" ca="1" si="68"/>
        <v>4607000</v>
      </c>
    </row>
    <row r="637" spans="2:9" x14ac:dyDescent="0.25">
      <c r="B637">
        <v>633</v>
      </c>
      <c r="C637">
        <f t="shared" ca="1" si="67"/>
        <v>0.58422769704954269</v>
      </c>
      <c r="D637">
        <f t="shared" ca="1" si="63"/>
        <v>5</v>
      </c>
      <c r="E637">
        <f t="shared" si="64"/>
        <v>4</v>
      </c>
      <c r="F637" t="str">
        <f t="shared" ca="1" si="65"/>
        <v>Replacement</v>
      </c>
      <c r="G637">
        <f t="shared" ca="1" si="69"/>
        <v>2532</v>
      </c>
      <c r="H637">
        <f t="shared" ca="1" si="66"/>
        <v>6000</v>
      </c>
      <c r="I637">
        <f t="shared" ca="1" si="68"/>
        <v>4613000</v>
      </c>
    </row>
    <row r="638" spans="2:9" x14ac:dyDescent="0.25">
      <c r="B638">
        <v>634</v>
      </c>
      <c r="C638">
        <f t="shared" ca="1" si="67"/>
        <v>0.33172093803509095</v>
      </c>
      <c r="D638">
        <f t="shared" ca="1" si="63"/>
        <v>5</v>
      </c>
      <c r="E638">
        <f t="shared" si="64"/>
        <v>4</v>
      </c>
      <c r="F638" t="str">
        <f t="shared" ca="1" si="65"/>
        <v>Replacement</v>
      </c>
      <c r="G638">
        <f t="shared" ca="1" si="69"/>
        <v>2536</v>
      </c>
      <c r="H638">
        <f t="shared" ca="1" si="66"/>
        <v>6000</v>
      </c>
      <c r="I638">
        <f t="shared" ca="1" si="68"/>
        <v>4619000</v>
      </c>
    </row>
    <row r="639" spans="2:9" x14ac:dyDescent="0.25">
      <c r="B639">
        <v>635</v>
      </c>
      <c r="C639">
        <f t="shared" ca="1" si="67"/>
        <v>0.54006526925508036</v>
      </c>
      <c r="D639">
        <f t="shared" ca="1" si="63"/>
        <v>5</v>
      </c>
      <c r="E639">
        <f t="shared" si="64"/>
        <v>4</v>
      </c>
      <c r="F639" t="str">
        <f t="shared" ca="1" si="65"/>
        <v>Replacement</v>
      </c>
      <c r="G639">
        <f t="shared" ca="1" si="69"/>
        <v>2540</v>
      </c>
      <c r="H639">
        <f t="shared" ca="1" si="66"/>
        <v>6000</v>
      </c>
      <c r="I639">
        <f t="shared" ca="1" si="68"/>
        <v>4625000</v>
      </c>
    </row>
    <row r="640" spans="2:9" x14ac:dyDescent="0.25">
      <c r="B640">
        <v>636</v>
      </c>
      <c r="C640">
        <f t="shared" ca="1" si="67"/>
        <v>0.58939351888857205</v>
      </c>
      <c r="D640">
        <f t="shared" ca="1" si="63"/>
        <v>5</v>
      </c>
      <c r="E640">
        <f t="shared" si="64"/>
        <v>4</v>
      </c>
      <c r="F640" t="str">
        <f t="shared" ca="1" si="65"/>
        <v>Replacement</v>
      </c>
      <c r="G640">
        <f t="shared" ca="1" si="69"/>
        <v>2544</v>
      </c>
      <c r="H640">
        <f t="shared" ca="1" si="66"/>
        <v>6000</v>
      </c>
      <c r="I640">
        <f t="shared" ca="1" si="68"/>
        <v>4631000</v>
      </c>
    </row>
    <row r="641" spans="2:9" x14ac:dyDescent="0.25">
      <c r="B641">
        <v>637</v>
      </c>
      <c r="C641">
        <f t="shared" ca="1" si="67"/>
        <v>0.85449396484029738</v>
      </c>
      <c r="D641">
        <f t="shared" ca="1" si="63"/>
        <v>6</v>
      </c>
      <c r="E641">
        <f t="shared" si="64"/>
        <v>4</v>
      </c>
      <c r="F641" t="str">
        <f t="shared" ca="1" si="65"/>
        <v>Replacement</v>
      </c>
      <c r="G641">
        <f t="shared" ca="1" si="69"/>
        <v>2548</v>
      </c>
      <c r="H641">
        <f t="shared" ca="1" si="66"/>
        <v>6000</v>
      </c>
      <c r="I641">
        <f t="shared" ca="1" si="68"/>
        <v>4637000</v>
      </c>
    </row>
    <row r="642" spans="2:9" x14ac:dyDescent="0.25">
      <c r="B642">
        <v>638</v>
      </c>
      <c r="C642">
        <f t="shared" ca="1" si="67"/>
        <v>0.88987125473607476</v>
      </c>
      <c r="D642">
        <f t="shared" ca="1" si="63"/>
        <v>6</v>
      </c>
      <c r="E642">
        <f t="shared" si="64"/>
        <v>4</v>
      </c>
      <c r="F642" t="str">
        <f t="shared" ca="1" si="65"/>
        <v>Replacement</v>
      </c>
      <c r="G642">
        <f t="shared" ca="1" si="69"/>
        <v>2552</v>
      </c>
      <c r="H642">
        <f t="shared" ca="1" si="66"/>
        <v>6000</v>
      </c>
      <c r="I642">
        <f t="shared" ca="1" si="68"/>
        <v>4643000</v>
      </c>
    </row>
    <row r="643" spans="2:9" x14ac:dyDescent="0.25">
      <c r="B643">
        <v>639</v>
      </c>
      <c r="C643">
        <f t="shared" ca="1" si="67"/>
        <v>0.40941568848237353</v>
      </c>
      <c r="D643">
        <f t="shared" ca="1" si="63"/>
        <v>5</v>
      </c>
      <c r="E643">
        <f t="shared" si="64"/>
        <v>4</v>
      </c>
      <c r="F643" t="str">
        <f t="shared" ca="1" si="65"/>
        <v>Replacement</v>
      </c>
      <c r="G643">
        <f t="shared" ca="1" si="69"/>
        <v>2556</v>
      </c>
      <c r="H643">
        <f t="shared" ca="1" si="66"/>
        <v>6000</v>
      </c>
      <c r="I643">
        <f t="shared" ca="1" si="68"/>
        <v>4649000</v>
      </c>
    </row>
    <row r="644" spans="2:9" x14ac:dyDescent="0.25">
      <c r="B644">
        <v>640</v>
      </c>
      <c r="C644">
        <f t="shared" ca="1" si="67"/>
        <v>0.86480485498619919</v>
      </c>
      <c r="D644">
        <f t="shared" ca="1" si="63"/>
        <v>6</v>
      </c>
      <c r="E644">
        <f t="shared" si="64"/>
        <v>4</v>
      </c>
      <c r="F644" t="str">
        <f t="shared" ca="1" si="65"/>
        <v>Replacement</v>
      </c>
      <c r="G644">
        <f t="shared" ca="1" si="69"/>
        <v>2560</v>
      </c>
      <c r="H644">
        <f t="shared" ca="1" si="66"/>
        <v>6000</v>
      </c>
      <c r="I644">
        <f t="shared" ca="1" si="68"/>
        <v>4655000</v>
      </c>
    </row>
    <row r="645" spans="2:9" x14ac:dyDescent="0.25">
      <c r="B645">
        <v>641</v>
      </c>
      <c r="C645">
        <f t="shared" ca="1" si="67"/>
        <v>0.94724365189930204</v>
      </c>
      <c r="D645">
        <f t="shared" ref="D645:D708" ca="1" si="70">VLOOKUP(RandomNumber,$L$7:$M$9,2)</f>
        <v>6</v>
      </c>
      <c r="E645">
        <f t="shared" ref="E645:E708" si="71">ReplaceAfter</f>
        <v>4</v>
      </c>
      <c r="F645" t="str">
        <f t="shared" ref="F645:F708" ca="1" si="72">IF(TimeUntilBreakdown&lt;=ScheduledTimeUntilReplacement,"Breakdown","Replacement")</f>
        <v>Replacement</v>
      </c>
      <c r="G645">
        <f t="shared" ca="1" si="69"/>
        <v>2564</v>
      </c>
      <c r="H645">
        <f t="shared" ref="H645:H708" ca="1" si="73">IF(Event="Breakdown",BreakdownCost,ReplacementCost)</f>
        <v>6000</v>
      </c>
      <c r="I645">
        <f t="shared" ca="1" si="68"/>
        <v>4661000</v>
      </c>
    </row>
    <row r="646" spans="2:9" x14ac:dyDescent="0.25">
      <c r="B646">
        <v>642</v>
      </c>
      <c r="C646">
        <f t="shared" ref="C646:C709" ca="1" si="74">RAND()</f>
        <v>0.17583770758388573</v>
      </c>
      <c r="D646">
        <f t="shared" ca="1" si="70"/>
        <v>4</v>
      </c>
      <c r="E646">
        <f t="shared" si="71"/>
        <v>4</v>
      </c>
      <c r="F646" t="str">
        <f t="shared" ca="1" si="72"/>
        <v>Breakdown</v>
      </c>
      <c r="G646">
        <f t="shared" ca="1" si="69"/>
        <v>2568</v>
      </c>
      <c r="H646">
        <f t="shared" ca="1" si="73"/>
        <v>11000</v>
      </c>
      <c r="I646">
        <f t="shared" ref="I646:I709" ca="1" si="75">I645+Cost</f>
        <v>4672000</v>
      </c>
    </row>
    <row r="647" spans="2:9" x14ac:dyDescent="0.25">
      <c r="B647">
        <v>643</v>
      </c>
      <c r="C647">
        <f t="shared" ca="1" si="74"/>
        <v>0.92469141571055713</v>
      </c>
      <c r="D647">
        <f t="shared" ca="1" si="70"/>
        <v>6</v>
      </c>
      <c r="E647">
        <f t="shared" si="71"/>
        <v>4</v>
      </c>
      <c r="F647" t="str">
        <f t="shared" ca="1" si="72"/>
        <v>Replacement</v>
      </c>
      <c r="G647">
        <f t="shared" ref="G647:G710" ca="1" si="76">G646+MIN(D647,E647)</f>
        <v>2572</v>
      </c>
      <c r="H647">
        <f t="shared" ca="1" si="73"/>
        <v>6000</v>
      </c>
      <c r="I647">
        <f t="shared" ca="1" si="75"/>
        <v>4678000</v>
      </c>
    </row>
    <row r="648" spans="2:9" x14ac:dyDescent="0.25">
      <c r="B648">
        <v>644</v>
      </c>
      <c r="C648">
        <f t="shared" ca="1" si="74"/>
        <v>0.27888857064563155</v>
      </c>
      <c r="D648">
        <f t="shared" ca="1" si="70"/>
        <v>5</v>
      </c>
      <c r="E648">
        <f t="shared" si="71"/>
        <v>4</v>
      </c>
      <c r="F648" t="str">
        <f t="shared" ca="1" si="72"/>
        <v>Replacement</v>
      </c>
      <c r="G648">
        <f t="shared" ca="1" si="76"/>
        <v>2576</v>
      </c>
      <c r="H648">
        <f t="shared" ca="1" si="73"/>
        <v>6000</v>
      </c>
      <c r="I648">
        <f t="shared" ca="1" si="75"/>
        <v>4684000</v>
      </c>
    </row>
    <row r="649" spans="2:9" x14ac:dyDescent="0.25">
      <c r="B649">
        <v>645</v>
      </c>
      <c r="C649">
        <f t="shared" ca="1" si="74"/>
        <v>0.44636266499359756</v>
      </c>
      <c r="D649">
        <f t="shared" ca="1" si="70"/>
        <v>5</v>
      </c>
      <c r="E649">
        <f t="shared" si="71"/>
        <v>4</v>
      </c>
      <c r="F649" t="str">
        <f t="shared" ca="1" si="72"/>
        <v>Replacement</v>
      </c>
      <c r="G649">
        <f t="shared" ca="1" si="76"/>
        <v>2580</v>
      </c>
      <c r="H649">
        <f t="shared" ca="1" si="73"/>
        <v>6000</v>
      </c>
      <c r="I649">
        <f t="shared" ca="1" si="75"/>
        <v>4690000</v>
      </c>
    </row>
    <row r="650" spans="2:9" x14ac:dyDescent="0.25">
      <c r="B650">
        <v>646</v>
      </c>
      <c r="C650">
        <f t="shared" ca="1" si="74"/>
        <v>2.6816347943359187E-2</v>
      </c>
      <c r="D650">
        <f t="shared" ca="1" si="70"/>
        <v>4</v>
      </c>
      <c r="E650">
        <f t="shared" si="71"/>
        <v>4</v>
      </c>
      <c r="F650" t="str">
        <f t="shared" ca="1" si="72"/>
        <v>Breakdown</v>
      </c>
      <c r="G650">
        <f t="shared" ca="1" si="76"/>
        <v>2584</v>
      </c>
      <c r="H650">
        <f t="shared" ca="1" si="73"/>
        <v>11000</v>
      </c>
      <c r="I650">
        <f t="shared" ca="1" si="75"/>
        <v>4701000</v>
      </c>
    </row>
    <row r="651" spans="2:9" x14ac:dyDescent="0.25">
      <c r="B651">
        <v>647</v>
      </c>
      <c r="C651">
        <f t="shared" ca="1" si="74"/>
        <v>0.6991782978291543</v>
      </c>
      <c r="D651">
        <f t="shared" ca="1" si="70"/>
        <v>5</v>
      </c>
      <c r="E651">
        <f t="shared" si="71"/>
        <v>4</v>
      </c>
      <c r="F651" t="str">
        <f t="shared" ca="1" si="72"/>
        <v>Replacement</v>
      </c>
      <c r="G651">
        <f t="shared" ca="1" si="76"/>
        <v>2588</v>
      </c>
      <c r="H651">
        <f t="shared" ca="1" si="73"/>
        <v>6000</v>
      </c>
      <c r="I651">
        <f t="shared" ca="1" si="75"/>
        <v>4707000</v>
      </c>
    </row>
    <row r="652" spans="2:9" x14ac:dyDescent="0.25">
      <c r="B652">
        <v>648</v>
      </c>
      <c r="C652">
        <f t="shared" ca="1" si="74"/>
        <v>0.25246759925320839</v>
      </c>
      <c r="D652">
        <f t="shared" ca="1" si="70"/>
        <v>5</v>
      </c>
      <c r="E652">
        <f t="shared" si="71"/>
        <v>4</v>
      </c>
      <c r="F652" t="str">
        <f t="shared" ca="1" si="72"/>
        <v>Replacement</v>
      </c>
      <c r="G652">
        <f t="shared" ca="1" si="76"/>
        <v>2592</v>
      </c>
      <c r="H652">
        <f t="shared" ca="1" si="73"/>
        <v>6000</v>
      </c>
      <c r="I652">
        <f t="shared" ca="1" si="75"/>
        <v>4713000</v>
      </c>
    </row>
    <row r="653" spans="2:9" x14ac:dyDescent="0.25">
      <c r="B653">
        <v>649</v>
      </c>
      <c r="C653">
        <f t="shared" ca="1" si="74"/>
        <v>0.68320788981018499</v>
      </c>
      <c r="D653">
        <f t="shared" ca="1" si="70"/>
        <v>5</v>
      </c>
      <c r="E653">
        <f t="shared" si="71"/>
        <v>4</v>
      </c>
      <c r="F653" t="str">
        <f t="shared" ca="1" si="72"/>
        <v>Replacement</v>
      </c>
      <c r="G653">
        <f t="shared" ca="1" si="76"/>
        <v>2596</v>
      </c>
      <c r="H653">
        <f t="shared" ca="1" si="73"/>
        <v>6000</v>
      </c>
      <c r="I653">
        <f t="shared" ca="1" si="75"/>
        <v>4719000</v>
      </c>
    </row>
    <row r="654" spans="2:9" x14ac:dyDescent="0.25">
      <c r="B654">
        <v>650</v>
      </c>
      <c r="C654">
        <f t="shared" ca="1" si="74"/>
        <v>9.6925548557930452E-2</v>
      </c>
      <c r="D654">
        <f t="shared" ca="1" si="70"/>
        <v>4</v>
      </c>
      <c r="E654">
        <f t="shared" si="71"/>
        <v>4</v>
      </c>
      <c r="F654" t="str">
        <f t="shared" ca="1" si="72"/>
        <v>Breakdown</v>
      </c>
      <c r="G654">
        <f t="shared" ca="1" si="76"/>
        <v>2600</v>
      </c>
      <c r="H654">
        <f t="shared" ca="1" si="73"/>
        <v>11000</v>
      </c>
      <c r="I654">
        <f t="shared" ca="1" si="75"/>
        <v>4730000</v>
      </c>
    </row>
    <row r="655" spans="2:9" x14ac:dyDescent="0.25">
      <c r="B655">
        <v>651</v>
      </c>
      <c r="C655">
        <f t="shared" ca="1" si="74"/>
        <v>0.5132109440930811</v>
      </c>
      <c r="D655">
        <f t="shared" ca="1" si="70"/>
        <v>5</v>
      </c>
      <c r="E655">
        <f t="shared" si="71"/>
        <v>4</v>
      </c>
      <c r="F655" t="str">
        <f t="shared" ca="1" si="72"/>
        <v>Replacement</v>
      </c>
      <c r="G655">
        <f t="shared" ca="1" si="76"/>
        <v>2604</v>
      </c>
      <c r="H655">
        <f t="shared" ca="1" si="73"/>
        <v>6000</v>
      </c>
      <c r="I655">
        <f t="shared" ca="1" si="75"/>
        <v>4736000</v>
      </c>
    </row>
    <row r="656" spans="2:9" x14ac:dyDescent="0.25">
      <c r="B656">
        <v>652</v>
      </c>
      <c r="C656">
        <f t="shared" ca="1" si="74"/>
        <v>6.0140278636114819E-2</v>
      </c>
      <c r="D656">
        <f t="shared" ca="1" si="70"/>
        <v>4</v>
      </c>
      <c r="E656">
        <f t="shared" si="71"/>
        <v>4</v>
      </c>
      <c r="F656" t="str">
        <f t="shared" ca="1" si="72"/>
        <v>Breakdown</v>
      </c>
      <c r="G656">
        <f t="shared" ca="1" si="76"/>
        <v>2608</v>
      </c>
      <c r="H656">
        <f t="shared" ca="1" si="73"/>
        <v>11000</v>
      </c>
      <c r="I656">
        <f t="shared" ca="1" si="75"/>
        <v>4747000</v>
      </c>
    </row>
    <row r="657" spans="2:9" x14ac:dyDescent="0.25">
      <c r="B657">
        <v>653</v>
      </c>
      <c r="C657">
        <f t="shared" ca="1" si="74"/>
        <v>0.97135815123565961</v>
      </c>
      <c r="D657">
        <f t="shared" ca="1" si="70"/>
        <v>6</v>
      </c>
      <c r="E657">
        <f t="shared" si="71"/>
        <v>4</v>
      </c>
      <c r="F657" t="str">
        <f t="shared" ca="1" si="72"/>
        <v>Replacement</v>
      </c>
      <c r="G657">
        <f t="shared" ca="1" si="76"/>
        <v>2612</v>
      </c>
      <c r="H657">
        <f t="shared" ca="1" si="73"/>
        <v>6000</v>
      </c>
      <c r="I657">
        <f t="shared" ca="1" si="75"/>
        <v>4753000</v>
      </c>
    </row>
    <row r="658" spans="2:9" x14ac:dyDescent="0.25">
      <c r="B658">
        <v>654</v>
      </c>
      <c r="C658">
        <f t="shared" ca="1" si="74"/>
        <v>0.22643190132146052</v>
      </c>
      <c r="D658">
        <f t="shared" ca="1" si="70"/>
        <v>4</v>
      </c>
      <c r="E658">
        <f t="shared" si="71"/>
        <v>4</v>
      </c>
      <c r="F658" t="str">
        <f t="shared" ca="1" si="72"/>
        <v>Breakdown</v>
      </c>
      <c r="G658">
        <f t="shared" ca="1" si="76"/>
        <v>2616</v>
      </c>
      <c r="H658">
        <f t="shared" ca="1" si="73"/>
        <v>11000</v>
      </c>
      <c r="I658">
        <f t="shared" ca="1" si="75"/>
        <v>4764000</v>
      </c>
    </row>
    <row r="659" spans="2:9" x14ac:dyDescent="0.25">
      <c r="B659">
        <v>655</v>
      </c>
      <c r="C659">
        <f t="shared" ca="1" si="74"/>
        <v>0.39379152575632193</v>
      </c>
      <c r="D659">
        <f t="shared" ca="1" si="70"/>
        <v>5</v>
      </c>
      <c r="E659">
        <f t="shared" si="71"/>
        <v>4</v>
      </c>
      <c r="F659" t="str">
        <f t="shared" ca="1" si="72"/>
        <v>Replacement</v>
      </c>
      <c r="G659">
        <f t="shared" ca="1" si="76"/>
        <v>2620</v>
      </c>
      <c r="H659">
        <f t="shared" ca="1" si="73"/>
        <v>6000</v>
      </c>
      <c r="I659">
        <f t="shared" ca="1" si="75"/>
        <v>4770000</v>
      </c>
    </row>
    <row r="660" spans="2:9" x14ac:dyDescent="0.25">
      <c r="B660">
        <v>656</v>
      </c>
      <c r="C660">
        <f t="shared" ca="1" si="74"/>
        <v>0.46318449074104329</v>
      </c>
      <c r="D660">
        <f t="shared" ca="1" si="70"/>
        <v>5</v>
      </c>
      <c r="E660">
        <f t="shared" si="71"/>
        <v>4</v>
      </c>
      <c r="F660" t="str">
        <f t="shared" ca="1" si="72"/>
        <v>Replacement</v>
      </c>
      <c r="G660">
        <f t="shared" ca="1" si="76"/>
        <v>2624</v>
      </c>
      <c r="H660">
        <f t="shared" ca="1" si="73"/>
        <v>6000</v>
      </c>
      <c r="I660">
        <f t="shared" ca="1" si="75"/>
        <v>4776000</v>
      </c>
    </row>
    <row r="661" spans="2:9" x14ac:dyDescent="0.25">
      <c r="B661">
        <v>657</v>
      </c>
      <c r="C661">
        <f t="shared" ca="1" si="74"/>
        <v>0.8630179174074748</v>
      </c>
      <c r="D661">
        <f t="shared" ca="1" si="70"/>
        <v>6</v>
      </c>
      <c r="E661">
        <f t="shared" si="71"/>
        <v>4</v>
      </c>
      <c r="F661" t="str">
        <f t="shared" ca="1" si="72"/>
        <v>Replacement</v>
      </c>
      <c r="G661">
        <f t="shared" ca="1" si="76"/>
        <v>2628</v>
      </c>
      <c r="H661">
        <f t="shared" ca="1" si="73"/>
        <v>6000</v>
      </c>
      <c r="I661">
        <f t="shared" ca="1" si="75"/>
        <v>4782000</v>
      </c>
    </row>
    <row r="662" spans="2:9" x14ac:dyDescent="0.25">
      <c r="B662">
        <v>658</v>
      </c>
      <c r="C662">
        <f t="shared" ca="1" si="74"/>
        <v>0.23337978513606306</v>
      </c>
      <c r="D662">
        <f t="shared" ca="1" si="70"/>
        <v>4</v>
      </c>
      <c r="E662">
        <f t="shared" si="71"/>
        <v>4</v>
      </c>
      <c r="F662" t="str">
        <f t="shared" ca="1" si="72"/>
        <v>Breakdown</v>
      </c>
      <c r="G662">
        <f t="shared" ca="1" si="76"/>
        <v>2632</v>
      </c>
      <c r="H662">
        <f t="shared" ca="1" si="73"/>
        <v>11000</v>
      </c>
      <c r="I662">
        <f t="shared" ca="1" si="75"/>
        <v>4793000</v>
      </c>
    </row>
    <row r="663" spans="2:9" x14ac:dyDescent="0.25">
      <c r="B663">
        <v>659</v>
      </c>
      <c r="C663">
        <f t="shared" ca="1" si="74"/>
        <v>0.96215733875005627</v>
      </c>
      <c r="D663">
        <f t="shared" ca="1" si="70"/>
        <v>6</v>
      </c>
      <c r="E663">
        <f t="shared" si="71"/>
        <v>4</v>
      </c>
      <c r="F663" t="str">
        <f t="shared" ca="1" si="72"/>
        <v>Replacement</v>
      </c>
      <c r="G663">
        <f t="shared" ca="1" si="76"/>
        <v>2636</v>
      </c>
      <c r="H663">
        <f t="shared" ca="1" si="73"/>
        <v>6000</v>
      </c>
      <c r="I663">
        <f t="shared" ca="1" si="75"/>
        <v>4799000</v>
      </c>
    </row>
    <row r="664" spans="2:9" x14ac:dyDescent="0.25">
      <c r="B664">
        <v>660</v>
      </c>
      <c r="C664">
        <f t="shared" ca="1" si="74"/>
        <v>0.81059567856326897</v>
      </c>
      <c r="D664">
        <f t="shared" ca="1" si="70"/>
        <v>6</v>
      </c>
      <c r="E664">
        <f t="shared" si="71"/>
        <v>4</v>
      </c>
      <c r="F664" t="str">
        <f t="shared" ca="1" si="72"/>
        <v>Replacement</v>
      </c>
      <c r="G664">
        <f t="shared" ca="1" si="76"/>
        <v>2640</v>
      </c>
      <c r="H664">
        <f t="shared" ca="1" si="73"/>
        <v>6000</v>
      </c>
      <c r="I664">
        <f t="shared" ca="1" si="75"/>
        <v>4805000</v>
      </c>
    </row>
    <row r="665" spans="2:9" x14ac:dyDescent="0.25">
      <c r="B665">
        <v>661</v>
      </c>
      <c r="C665">
        <f t="shared" ca="1" si="74"/>
        <v>0.32730633846647816</v>
      </c>
      <c r="D665">
        <f t="shared" ca="1" si="70"/>
        <v>5</v>
      </c>
      <c r="E665">
        <f t="shared" si="71"/>
        <v>4</v>
      </c>
      <c r="F665" t="str">
        <f t="shared" ca="1" si="72"/>
        <v>Replacement</v>
      </c>
      <c r="G665">
        <f t="shared" ca="1" si="76"/>
        <v>2644</v>
      </c>
      <c r="H665">
        <f t="shared" ca="1" si="73"/>
        <v>6000</v>
      </c>
      <c r="I665">
        <f t="shared" ca="1" si="75"/>
        <v>4811000</v>
      </c>
    </row>
    <row r="666" spans="2:9" x14ac:dyDescent="0.25">
      <c r="B666">
        <v>662</v>
      </c>
      <c r="C666">
        <f t="shared" ca="1" si="74"/>
        <v>0.36326967558314793</v>
      </c>
      <c r="D666">
        <f t="shared" ca="1" si="70"/>
        <v>5</v>
      </c>
      <c r="E666">
        <f t="shared" si="71"/>
        <v>4</v>
      </c>
      <c r="F666" t="str">
        <f t="shared" ca="1" si="72"/>
        <v>Replacement</v>
      </c>
      <c r="G666">
        <f t="shared" ca="1" si="76"/>
        <v>2648</v>
      </c>
      <c r="H666">
        <f t="shared" ca="1" si="73"/>
        <v>6000</v>
      </c>
      <c r="I666">
        <f t="shared" ca="1" si="75"/>
        <v>4817000</v>
      </c>
    </row>
    <row r="667" spans="2:9" x14ac:dyDescent="0.25">
      <c r="B667">
        <v>663</v>
      </c>
      <c r="C667">
        <f t="shared" ca="1" si="74"/>
        <v>0.31704534294640185</v>
      </c>
      <c r="D667">
        <f t="shared" ca="1" si="70"/>
        <v>5</v>
      </c>
      <c r="E667">
        <f t="shared" si="71"/>
        <v>4</v>
      </c>
      <c r="F667" t="str">
        <f t="shared" ca="1" si="72"/>
        <v>Replacement</v>
      </c>
      <c r="G667">
        <f t="shared" ca="1" si="76"/>
        <v>2652</v>
      </c>
      <c r="H667">
        <f t="shared" ca="1" si="73"/>
        <v>6000</v>
      </c>
      <c r="I667">
        <f t="shared" ca="1" si="75"/>
        <v>4823000</v>
      </c>
    </row>
    <row r="668" spans="2:9" x14ac:dyDescent="0.25">
      <c r="B668">
        <v>664</v>
      </c>
      <c r="C668">
        <f t="shared" ca="1" si="74"/>
        <v>0.39372642855344153</v>
      </c>
      <c r="D668">
        <f t="shared" ca="1" si="70"/>
        <v>5</v>
      </c>
      <c r="E668">
        <f t="shared" si="71"/>
        <v>4</v>
      </c>
      <c r="F668" t="str">
        <f t="shared" ca="1" si="72"/>
        <v>Replacement</v>
      </c>
      <c r="G668">
        <f t="shared" ca="1" si="76"/>
        <v>2656</v>
      </c>
      <c r="H668">
        <f t="shared" ca="1" si="73"/>
        <v>6000</v>
      </c>
      <c r="I668">
        <f t="shared" ca="1" si="75"/>
        <v>4829000</v>
      </c>
    </row>
    <row r="669" spans="2:9" x14ac:dyDescent="0.25">
      <c r="B669">
        <v>665</v>
      </c>
      <c r="C669">
        <f t="shared" ca="1" si="74"/>
        <v>0.12761044194310922</v>
      </c>
      <c r="D669">
        <f t="shared" ca="1" si="70"/>
        <v>4</v>
      </c>
      <c r="E669">
        <f t="shared" si="71"/>
        <v>4</v>
      </c>
      <c r="F669" t="str">
        <f t="shared" ca="1" si="72"/>
        <v>Breakdown</v>
      </c>
      <c r="G669">
        <f t="shared" ca="1" si="76"/>
        <v>2660</v>
      </c>
      <c r="H669">
        <f t="shared" ca="1" si="73"/>
        <v>11000</v>
      </c>
      <c r="I669">
        <f t="shared" ca="1" si="75"/>
        <v>4840000</v>
      </c>
    </row>
    <row r="670" spans="2:9" x14ac:dyDescent="0.25">
      <c r="B670">
        <v>666</v>
      </c>
      <c r="C670">
        <f t="shared" ca="1" si="74"/>
        <v>0.70054086252476255</v>
      </c>
      <c r="D670">
        <f t="shared" ca="1" si="70"/>
        <v>5</v>
      </c>
      <c r="E670">
        <f t="shared" si="71"/>
        <v>4</v>
      </c>
      <c r="F670" t="str">
        <f t="shared" ca="1" si="72"/>
        <v>Replacement</v>
      </c>
      <c r="G670">
        <f t="shared" ca="1" si="76"/>
        <v>2664</v>
      </c>
      <c r="H670">
        <f t="shared" ca="1" si="73"/>
        <v>6000</v>
      </c>
      <c r="I670">
        <f t="shared" ca="1" si="75"/>
        <v>4846000</v>
      </c>
    </row>
    <row r="671" spans="2:9" x14ac:dyDescent="0.25">
      <c r="B671">
        <v>667</v>
      </c>
      <c r="C671">
        <f t="shared" ca="1" si="74"/>
        <v>0.88220324791139693</v>
      </c>
      <c r="D671">
        <f t="shared" ca="1" si="70"/>
        <v>6</v>
      </c>
      <c r="E671">
        <f t="shared" si="71"/>
        <v>4</v>
      </c>
      <c r="F671" t="str">
        <f t="shared" ca="1" si="72"/>
        <v>Replacement</v>
      </c>
      <c r="G671">
        <f t="shared" ca="1" si="76"/>
        <v>2668</v>
      </c>
      <c r="H671">
        <f t="shared" ca="1" si="73"/>
        <v>6000</v>
      </c>
      <c r="I671">
        <f t="shared" ca="1" si="75"/>
        <v>4852000</v>
      </c>
    </row>
    <row r="672" spans="2:9" x14ac:dyDescent="0.25">
      <c r="B672">
        <v>668</v>
      </c>
      <c r="C672">
        <f t="shared" ca="1" si="74"/>
        <v>0.25127093422643976</v>
      </c>
      <c r="D672">
        <f t="shared" ca="1" si="70"/>
        <v>5</v>
      </c>
      <c r="E672">
        <f t="shared" si="71"/>
        <v>4</v>
      </c>
      <c r="F672" t="str">
        <f t="shared" ca="1" si="72"/>
        <v>Replacement</v>
      </c>
      <c r="G672">
        <f t="shared" ca="1" si="76"/>
        <v>2672</v>
      </c>
      <c r="H672">
        <f t="shared" ca="1" si="73"/>
        <v>6000</v>
      </c>
      <c r="I672">
        <f t="shared" ca="1" si="75"/>
        <v>4858000</v>
      </c>
    </row>
    <row r="673" spans="2:9" x14ac:dyDescent="0.25">
      <c r="B673">
        <v>669</v>
      </c>
      <c r="C673">
        <f t="shared" ca="1" si="74"/>
        <v>0.67500338311077124</v>
      </c>
      <c r="D673">
        <f t="shared" ca="1" si="70"/>
        <v>5</v>
      </c>
      <c r="E673">
        <f t="shared" si="71"/>
        <v>4</v>
      </c>
      <c r="F673" t="str">
        <f t="shared" ca="1" si="72"/>
        <v>Replacement</v>
      </c>
      <c r="G673">
        <f t="shared" ca="1" si="76"/>
        <v>2676</v>
      </c>
      <c r="H673">
        <f t="shared" ca="1" si="73"/>
        <v>6000</v>
      </c>
      <c r="I673">
        <f t="shared" ca="1" si="75"/>
        <v>4864000</v>
      </c>
    </row>
    <row r="674" spans="2:9" x14ac:dyDescent="0.25">
      <c r="B674">
        <v>670</v>
      </c>
      <c r="C674">
        <f t="shared" ca="1" si="74"/>
        <v>0.30251085291591717</v>
      </c>
      <c r="D674">
        <f t="shared" ca="1" si="70"/>
        <v>5</v>
      </c>
      <c r="E674">
        <f t="shared" si="71"/>
        <v>4</v>
      </c>
      <c r="F674" t="str">
        <f t="shared" ca="1" si="72"/>
        <v>Replacement</v>
      </c>
      <c r="G674">
        <f t="shared" ca="1" si="76"/>
        <v>2680</v>
      </c>
      <c r="H674">
        <f t="shared" ca="1" si="73"/>
        <v>6000</v>
      </c>
      <c r="I674">
        <f t="shared" ca="1" si="75"/>
        <v>4870000</v>
      </c>
    </row>
    <row r="675" spans="2:9" x14ac:dyDescent="0.25">
      <c r="B675">
        <v>671</v>
      </c>
      <c r="C675">
        <f t="shared" ca="1" si="74"/>
        <v>6.5555171100795673E-2</v>
      </c>
      <c r="D675">
        <f t="shared" ca="1" si="70"/>
        <v>4</v>
      </c>
      <c r="E675">
        <f t="shared" si="71"/>
        <v>4</v>
      </c>
      <c r="F675" t="str">
        <f t="shared" ca="1" si="72"/>
        <v>Breakdown</v>
      </c>
      <c r="G675">
        <f t="shared" ca="1" si="76"/>
        <v>2684</v>
      </c>
      <c r="H675">
        <f t="shared" ca="1" si="73"/>
        <v>11000</v>
      </c>
      <c r="I675">
        <f t="shared" ca="1" si="75"/>
        <v>4881000</v>
      </c>
    </row>
    <row r="676" spans="2:9" x14ac:dyDescent="0.25">
      <c r="B676">
        <v>672</v>
      </c>
      <c r="C676">
        <f t="shared" ca="1" si="74"/>
        <v>0.53235903184171496</v>
      </c>
      <c r="D676">
        <f t="shared" ca="1" si="70"/>
        <v>5</v>
      </c>
      <c r="E676">
        <f t="shared" si="71"/>
        <v>4</v>
      </c>
      <c r="F676" t="str">
        <f t="shared" ca="1" si="72"/>
        <v>Replacement</v>
      </c>
      <c r="G676">
        <f t="shared" ca="1" si="76"/>
        <v>2688</v>
      </c>
      <c r="H676">
        <f t="shared" ca="1" si="73"/>
        <v>6000</v>
      </c>
      <c r="I676">
        <f t="shared" ca="1" si="75"/>
        <v>4887000</v>
      </c>
    </row>
    <row r="677" spans="2:9" x14ac:dyDescent="0.25">
      <c r="B677">
        <v>673</v>
      </c>
      <c r="C677">
        <f t="shared" ca="1" si="74"/>
        <v>0.90494148038263567</v>
      </c>
      <c r="D677">
        <f t="shared" ca="1" si="70"/>
        <v>6</v>
      </c>
      <c r="E677">
        <f t="shared" si="71"/>
        <v>4</v>
      </c>
      <c r="F677" t="str">
        <f t="shared" ca="1" si="72"/>
        <v>Replacement</v>
      </c>
      <c r="G677">
        <f t="shared" ca="1" si="76"/>
        <v>2692</v>
      </c>
      <c r="H677">
        <f t="shared" ca="1" si="73"/>
        <v>6000</v>
      </c>
      <c r="I677">
        <f t="shared" ca="1" si="75"/>
        <v>4893000</v>
      </c>
    </row>
    <row r="678" spans="2:9" x14ac:dyDescent="0.25">
      <c r="B678">
        <v>674</v>
      </c>
      <c r="C678">
        <f t="shared" ca="1" si="74"/>
        <v>0.50506504274605735</v>
      </c>
      <c r="D678">
        <f t="shared" ca="1" si="70"/>
        <v>5</v>
      </c>
      <c r="E678">
        <f t="shared" si="71"/>
        <v>4</v>
      </c>
      <c r="F678" t="str">
        <f t="shared" ca="1" si="72"/>
        <v>Replacement</v>
      </c>
      <c r="G678">
        <f t="shared" ca="1" si="76"/>
        <v>2696</v>
      </c>
      <c r="H678">
        <f t="shared" ca="1" si="73"/>
        <v>6000</v>
      </c>
      <c r="I678">
        <f t="shared" ca="1" si="75"/>
        <v>4899000</v>
      </c>
    </row>
    <row r="679" spans="2:9" x14ac:dyDescent="0.25">
      <c r="B679">
        <v>675</v>
      </c>
      <c r="C679">
        <f t="shared" ca="1" si="74"/>
        <v>0.23486366880009968</v>
      </c>
      <c r="D679">
        <f t="shared" ca="1" si="70"/>
        <v>4</v>
      </c>
      <c r="E679">
        <f t="shared" si="71"/>
        <v>4</v>
      </c>
      <c r="F679" t="str">
        <f t="shared" ca="1" si="72"/>
        <v>Breakdown</v>
      </c>
      <c r="G679">
        <f t="shared" ca="1" si="76"/>
        <v>2700</v>
      </c>
      <c r="H679">
        <f t="shared" ca="1" si="73"/>
        <v>11000</v>
      </c>
      <c r="I679">
        <f t="shared" ca="1" si="75"/>
        <v>4910000</v>
      </c>
    </row>
    <row r="680" spans="2:9" x14ac:dyDescent="0.25">
      <c r="B680">
        <v>676</v>
      </c>
      <c r="C680">
        <f t="shared" ca="1" si="74"/>
        <v>3.4371349542698604E-2</v>
      </c>
      <c r="D680">
        <f t="shared" ca="1" si="70"/>
        <v>4</v>
      </c>
      <c r="E680">
        <f t="shared" si="71"/>
        <v>4</v>
      </c>
      <c r="F680" t="str">
        <f t="shared" ca="1" si="72"/>
        <v>Breakdown</v>
      </c>
      <c r="G680">
        <f t="shared" ca="1" si="76"/>
        <v>2704</v>
      </c>
      <c r="H680">
        <f t="shared" ca="1" si="73"/>
        <v>11000</v>
      </c>
      <c r="I680">
        <f t="shared" ca="1" si="75"/>
        <v>4921000</v>
      </c>
    </row>
    <row r="681" spans="2:9" x14ac:dyDescent="0.25">
      <c r="B681">
        <v>677</v>
      </c>
      <c r="C681">
        <f t="shared" ca="1" si="74"/>
        <v>0.19068456053459248</v>
      </c>
      <c r="D681">
        <f t="shared" ca="1" si="70"/>
        <v>4</v>
      </c>
      <c r="E681">
        <f t="shared" si="71"/>
        <v>4</v>
      </c>
      <c r="F681" t="str">
        <f t="shared" ca="1" si="72"/>
        <v>Breakdown</v>
      </c>
      <c r="G681">
        <f t="shared" ca="1" si="76"/>
        <v>2708</v>
      </c>
      <c r="H681">
        <f t="shared" ca="1" si="73"/>
        <v>11000</v>
      </c>
      <c r="I681">
        <f t="shared" ca="1" si="75"/>
        <v>4932000</v>
      </c>
    </row>
    <row r="682" spans="2:9" x14ac:dyDescent="0.25">
      <c r="B682">
        <v>678</v>
      </c>
      <c r="C682">
        <f t="shared" ca="1" si="74"/>
        <v>0.40611404184048194</v>
      </c>
      <c r="D682">
        <f t="shared" ca="1" si="70"/>
        <v>5</v>
      </c>
      <c r="E682">
        <f t="shared" si="71"/>
        <v>4</v>
      </c>
      <c r="F682" t="str">
        <f t="shared" ca="1" si="72"/>
        <v>Replacement</v>
      </c>
      <c r="G682">
        <f t="shared" ca="1" si="76"/>
        <v>2712</v>
      </c>
      <c r="H682">
        <f t="shared" ca="1" si="73"/>
        <v>6000</v>
      </c>
      <c r="I682">
        <f t="shared" ca="1" si="75"/>
        <v>4938000</v>
      </c>
    </row>
    <row r="683" spans="2:9" x14ac:dyDescent="0.25">
      <c r="B683">
        <v>679</v>
      </c>
      <c r="C683">
        <f t="shared" ca="1" si="74"/>
        <v>0.61669949921312595</v>
      </c>
      <c r="D683">
        <f t="shared" ca="1" si="70"/>
        <v>5</v>
      </c>
      <c r="E683">
        <f t="shared" si="71"/>
        <v>4</v>
      </c>
      <c r="F683" t="str">
        <f t="shared" ca="1" si="72"/>
        <v>Replacement</v>
      </c>
      <c r="G683">
        <f t="shared" ca="1" si="76"/>
        <v>2716</v>
      </c>
      <c r="H683">
        <f t="shared" ca="1" si="73"/>
        <v>6000</v>
      </c>
      <c r="I683">
        <f t="shared" ca="1" si="75"/>
        <v>4944000</v>
      </c>
    </row>
    <row r="684" spans="2:9" x14ac:dyDescent="0.25">
      <c r="B684">
        <v>680</v>
      </c>
      <c r="C684">
        <f t="shared" ca="1" si="74"/>
        <v>0.89638619667230324</v>
      </c>
      <c r="D684">
        <f t="shared" ca="1" si="70"/>
        <v>6</v>
      </c>
      <c r="E684">
        <f t="shared" si="71"/>
        <v>4</v>
      </c>
      <c r="F684" t="str">
        <f t="shared" ca="1" si="72"/>
        <v>Replacement</v>
      </c>
      <c r="G684">
        <f t="shared" ca="1" si="76"/>
        <v>2720</v>
      </c>
      <c r="H684">
        <f t="shared" ca="1" si="73"/>
        <v>6000</v>
      </c>
      <c r="I684">
        <f t="shared" ca="1" si="75"/>
        <v>4950000</v>
      </c>
    </row>
    <row r="685" spans="2:9" x14ac:dyDescent="0.25">
      <c r="B685">
        <v>681</v>
      </c>
      <c r="C685">
        <f t="shared" ca="1" si="74"/>
        <v>0.30438905885039913</v>
      </c>
      <c r="D685">
        <f t="shared" ca="1" si="70"/>
        <v>5</v>
      </c>
      <c r="E685">
        <f t="shared" si="71"/>
        <v>4</v>
      </c>
      <c r="F685" t="str">
        <f t="shared" ca="1" si="72"/>
        <v>Replacement</v>
      </c>
      <c r="G685">
        <f t="shared" ca="1" si="76"/>
        <v>2724</v>
      </c>
      <c r="H685">
        <f t="shared" ca="1" si="73"/>
        <v>6000</v>
      </c>
      <c r="I685">
        <f t="shared" ca="1" si="75"/>
        <v>4956000</v>
      </c>
    </row>
    <row r="686" spans="2:9" x14ac:dyDescent="0.25">
      <c r="B686">
        <v>682</v>
      </c>
      <c r="C686">
        <f t="shared" ca="1" si="74"/>
        <v>0.60403020918022132</v>
      </c>
      <c r="D686">
        <f t="shared" ca="1" si="70"/>
        <v>5</v>
      </c>
      <c r="E686">
        <f t="shared" si="71"/>
        <v>4</v>
      </c>
      <c r="F686" t="str">
        <f t="shared" ca="1" si="72"/>
        <v>Replacement</v>
      </c>
      <c r="G686">
        <f t="shared" ca="1" si="76"/>
        <v>2728</v>
      </c>
      <c r="H686">
        <f t="shared" ca="1" si="73"/>
        <v>6000</v>
      </c>
      <c r="I686">
        <f t="shared" ca="1" si="75"/>
        <v>4962000</v>
      </c>
    </row>
    <row r="687" spans="2:9" x14ac:dyDescent="0.25">
      <c r="B687">
        <v>683</v>
      </c>
      <c r="C687">
        <f t="shared" ca="1" si="74"/>
        <v>0.36008875792087014</v>
      </c>
      <c r="D687">
        <f t="shared" ca="1" si="70"/>
        <v>5</v>
      </c>
      <c r="E687">
        <f t="shared" si="71"/>
        <v>4</v>
      </c>
      <c r="F687" t="str">
        <f t="shared" ca="1" si="72"/>
        <v>Replacement</v>
      </c>
      <c r="G687">
        <f t="shared" ca="1" si="76"/>
        <v>2732</v>
      </c>
      <c r="H687">
        <f t="shared" ca="1" si="73"/>
        <v>6000</v>
      </c>
      <c r="I687">
        <f t="shared" ca="1" si="75"/>
        <v>4968000</v>
      </c>
    </row>
    <row r="688" spans="2:9" x14ac:dyDescent="0.25">
      <c r="B688">
        <v>684</v>
      </c>
      <c r="C688">
        <f t="shared" ca="1" si="74"/>
        <v>0.3048324992606507</v>
      </c>
      <c r="D688">
        <f t="shared" ca="1" si="70"/>
        <v>5</v>
      </c>
      <c r="E688">
        <f t="shared" si="71"/>
        <v>4</v>
      </c>
      <c r="F688" t="str">
        <f t="shared" ca="1" si="72"/>
        <v>Replacement</v>
      </c>
      <c r="G688">
        <f t="shared" ca="1" si="76"/>
        <v>2736</v>
      </c>
      <c r="H688">
        <f t="shared" ca="1" si="73"/>
        <v>6000</v>
      </c>
      <c r="I688">
        <f t="shared" ca="1" si="75"/>
        <v>4974000</v>
      </c>
    </row>
    <row r="689" spans="2:9" x14ac:dyDescent="0.25">
      <c r="B689">
        <v>685</v>
      </c>
      <c r="C689">
        <f t="shared" ca="1" si="74"/>
        <v>0.22808575273882481</v>
      </c>
      <c r="D689">
        <f t="shared" ca="1" si="70"/>
        <v>4</v>
      </c>
      <c r="E689">
        <f t="shared" si="71"/>
        <v>4</v>
      </c>
      <c r="F689" t="str">
        <f t="shared" ca="1" si="72"/>
        <v>Breakdown</v>
      </c>
      <c r="G689">
        <f t="shared" ca="1" si="76"/>
        <v>2740</v>
      </c>
      <c r="H689">
        <f t="shared" ca="1" si="73"/>
        <v>11000</v>
      </c>
      <c r="I689">
        <f t="shared" ca="1" si="75"/>
        <v>4985000</v>
      </c>
    </row>
    <row r="690" spans="2:9" x14ac:dyDescent="0.25">
      <c r="B690">
        <v>686</v>
      </c>
      <c r="C690">
        <f t="shared" ca="1" si="74"/>
        <v>0.69983957700624477</v>
      </c>
      <c r="D690">
        <f t="shared" ca="1" si="70"/>
        <v>5</v>
      </c>
      <c r="E690">
        <f t="shared" si="71"/>
        <v>4</v>
      </c>
      <c r="F690" t="str">
        <f t="shared" ca="1" si="72"/>
        <v>Replacement</v>
      </c>
      <c r="G690">
        <f t="shared" ca="1" si="76"/>
        <v>2744</v>
      </c>
      <c r="H690">
        <f t="shared" ca="1" si="73"/>
        <v>6000</v>
      </c>
      <c r="I690">
        <f t="shared" ca="1" si="75"/>
        <v>4991000</v>
      </c>
    </row>
    <row r="691" spans="2:9" x14ac:dyDescent="0.25">
      <c r="B691">
        <v>687</v>
      </c>
      <c r="C691">
        <f t="shared" ca="1" si="74"/>
        <v>0.35729924952131797</v>
      </c>
      <c r="D691">
        <f t="shared" ca="1" si="70"/>
        <v>5</v>
      </c>
      <c r="E691">
        <f t="shared" si="71"/>
        <v>4</v>
      </c>
      <c r="F691" t="str">
        <f t="shared" ca="1" si="72"/>
        <v>Replacement</v>
      </c>
      <c r="G691">
        <f t="shared" ca="1" si="76"/>
        <v>2748</v>
      </c>
      <c r="H691">
        <f t="shared" ca="1" si="73"/>
        <v>6000</v>
      </c>
      <c r="I691">
        <f t="shared" ca="1" si="75"/>
        <v>4997000</v>
      </c>
    </row>
    <row r="692" spans="2:9" x14ac:dyDescent="0.25">
      <c r="B692">
        <v>688</v>
      </c>
      <c r="C692">
        <f t="shared" ca="1" si="74"/>
        <v>0.15596294305286007</v>
      </c>
      <c r="D692">
        <f t="shared" ca="1" si="70"/>
        <v>4</v>
      </c>
      <c r="E692">
        <f t="shared" si="71"/>
        <v>4</v>
      </c>
      <c r="F692" t="str">
        <f t="shared" ca="1" si="72"/>
        <v>Breakdown</v>
      </c>
      <c r="G692">
        <f t="shared" ca="1" si="76"/>
        <v>2752</v>
      </c>
      <c r="H692">
        <f t="shared" ca="1" si="73"/>
        <v>11000</v>
      </c>
      <c r="I692">
        <f t="shared" ca="1" si="75"/>
        <v>5008000</v>
      </c>
    </row>
    <row r="693" spans="2:9" x14ac:dyDescent="0.25">
      <c r="B693">
        <v>689</v>
      </c>
      <c r="C693">
        <f t="shared" ca="1" si="74"/>
        <v>0.79225119175974912</v>
      </c>
      <c r="D693">
        <f t="shared" ca="1" si="70"/>
        <v>6</v>
      </c>
      <c r="E693">
        <f t="shared" si="71"/>
        <v>4</v>
      </c>
      <c r="F693" t="str">
        <f t="shared" ca="1" si="72"/>
        <v>Replacement</v>
      </c>
      <c r="G693">
        <f t="shared" ca="1" si="76"/>
        <v>2756</v>
      </c>
      <c r="H693">
        <f t="shared" ca="1" si="73"/>
        <v>6000</v>
      </c>
      <c r="I693">
        <f t="shared" ca="1" si="75"/>
        <v>5014000</v>
      </c>
    </row>
    <row r="694" spans="2:9" x14ac:dyDescent="0.25">
      <c r="B694">
        <v>690</v>
      </c>
      <c r="C694">
        <f t="shared" ca="1" si="74"/>
        <v>0.67670790146535087</v>
      </c>
      <c r="D694">
        <f t="shared" ca="1" si="70"/>
        <v>5</v>
      </c>
      <c r="E694">
        <f t="shared" si="71"/>
        <v>4</v>
      </c>
      <c r="F694" t="str">
        <f t="shared" ca="1" si="72"/>
        <v>Replacement</v>
      </c>
      <c r="G694">
        <f t="shared" ca="1" si="76"/>
        <v>2760</v>
      </c>
      <c r="H694">
        <f t="shared" ca="1" si="73"/>
        <v>6000</v>
      </c>
      <c r="I694">
        <f t="shared" ca="1" si="75"/>
        <v>5020000</v>
      </c>
    </row>
    <row r="695" spans="2:9" x14ac:dyDescent="0.25">
      <c r="B695">
        <v>691</v>
      </c>
      <c r="C695">
        <f t="shared" ca="1" si="74"/>
        <v>2.2343643150572134E-2</v>
      </c>
      <c r="D695">
        <f t="shared" ca="1" si="70"/>
        <v>4</v>
      </c>
      <c r="E695">
        <f t="shared" si="71"/>
        <v>4</v>
      </c>
      <c r="F695" t="str">
        <f t="shared" ca="1" si="72"/>
        <v>Breakdown</v>
      </c>
      <c r="G695">
        <f t="shared" ca="1" si="76"/>
        <v>2764</v>
      </c>
      <c r="H695">
        <f t="shared" ca="1" si="73"/>
        <v>11000</v>
      </c>
      <c r="I695">
        <f t="shared" ca="1" si="75"/>
        <v>5031000</v>
      </c>
    </row>
    <row r="696" spans="2:9" x14ac:dyDescent="0.25">
      <c r="B696">
        <v>692</v>
      </c>
      <c r="C696">
        <f t="shared" ca="1" si="74"/>
        <v>0.20669299743667147</v>
      </c>
      <c r="D696">
        <f t="shared" ca="1" si="70"/>
        <v>4</v>
      </c>
      <c r="E696">
        <f t="shared" si="71"/>
        <v>4</v>
      </c>
      <c r="F696" t="str">
        <f t="shared" ca="1" si="72"/>
        <v>Breakdown</v>
      </c>
      <c r="G696">
        <f t="shared" ca="1" si="76"/>
        <v>2768</v>
      </c>
      <c r="H696">
        <f t="shared" ca="1" si="73"/>
        <v>11000</v>
      </c>
      <c r="I696">
        <f t="shared" ca="1" si="75"/>
        <v>5042000</v>
      </c>
    </row>
    <row r="697" spans="2:9" x14ac:dyDescent="0.25">
      <c r="B697">
        <v>693</v>
      </c>
      <c r="C697">
        <f t="shared" ca="1" si="74"/>
        <v>0.75674067668480982</v>
      </c>
      <c r="D697">
        <f t="shared" ca="1" si="70"/>
        <v>6</v>
      </c>
      <c r="E697">
        <f t="shared" si="71"/>
        <v>4</v>
      </c>
      <c r="F697" t="str">
        <f t="shared" ca="1" si="72"/>
        <v>Replacement</v>
      </c>
      <c r="G697">
        <f t="shared" ca="1" si="76"/>
        <v>2772</v>
      </c>
      <c r="H697">
        <f t="shared" ca="1" si="73"/>
        <v>6000</v>
      </c>
      <c r="I697">
        <f t="shared" ca="1" si="75"/>
        <v>5048000</v>
      </c>
    </row>
    <row r="698" spans="2:9" x14ac:dyDescent="0.25">
      <c r="B698">
        <v>694</v>
      </c>
      <c r="C698">
        <f t="shared" ca="1" si="74"/>
        <v>0.71961016479593787</v>
      </c>
      <c r="D698">
        <f t="shared" ca="1" si="70"/>
        <v>5</v>
      </c>
      <c r="E698">
        <f t="shared" si="71"/>
        <v>4</v>
      </c>
      <c r="F698" t="str">
        <f t="shared" ca="1" si="72"/>
        <v>Replacement</v>
      </c>
      <c r="G698">
        <f t="shared" ca="1" si="76"/>
        <v>2776</v>
      </c>
      <c r="H698">
        <f t="shared" ca="1" si="73"/>
        <v>6000</v>
      </c>
      <c r="I698">
        <f t="shared" ca="1" si="75"/>
        <v>5054000</v>
      </c>
    </row>
    <row r="699" spans="2:9" x14ac:dyDescent="0.25">
      <c r="B699">
        <v>695</v>
      </c>
      <c r="C699">
        <f t="shared" ca="1" si="74"/>
        <v>0.23248915743338272</v>
      </c>
      <c r="D699">
        <f t="shared" ca="1" si="70"/>
        <v>4</v>
      </c>
      <c r="E699">
        <f t="shared" si="71"/>
        <v>4</v>
      </c>
      <c r="F699" t="str">
        <f t="shared" ca="1" si="72"/>
        <v>Breakdown</v>
      </c>
      <c r="G699">
        <f t="shared" ca="1" si="76"/>
        <v>2780</v>
      </c>
      <c r="H699">
        <f t="shared" ca="1" si="73"/>
        <v>11000</v>
      </c>
      <c r="I699">
        <f t="shared" ca="1" si="75"/>
        <v>5065000</v>
      </c>
    </row>
    <row r="700" spans="2:9" x14ac:dyDescent="0.25">
      <c r="B700">
        <v>696</v>
      </c>
      <c r="C700">
        <f t="shared" ca="1" si="74"/>
        <v>4.6521763650475001E-2</v>
      </c>
      <c r="D700">
        <f t="shared" ca="1" si="70"/>
        <v>4</v>
      </c>
      <c r="E700">
        <f t="shared" si="71"/>
        <v>4</v>
      </c>
      <c r="F700" t="str">
        <f t="shared" ca="1" si="72"/>
        <v>Breakdown</v>
      </c>
      <c r="G700">
        <f t="shared" ca="1" si="76"/>
        <v>2784</v>
      </c>
      <c r="H700">
        <f t="shared" ca="1" si="73"/>
        <v>11000</v>
      </c>
      <c r="I700">
        <f t="shared" ca="1" si="75"/>
        <v>5076000</v>
      </c>
    </row>
    <row r="701" spans="2:9" x14ac:dyDescent="0.25">
      <c r="B701">
        <v>697</v>
      </c>
      <c r="C701">
        <f t="shared" ca="1" si="74"/>
        <v>0.10330215225915851</v>
      </c>
      <c r="D701">
        <f t="shared" ca="1" si="70"/>
        <v>4</v>
      </c>
      <c r="E701">
        <f t="shared" si="71"/>
        <v>4</v>
      </c>
      <c r="F701" t="str">
        <f t="shared" ca="1" si="72"/>
        <v>Breakdown</v>
      </c>
      <c r="G701">
        <f t="shared" ca="1" si="76"/>
        <v>2788</v>
      </c>
      <c r="H701">
        <f t="shared" ca="1" si="73"/>
        <v>11000</v>
      </c>
      <c r="I701">
        <f t="shared" ca="1" si="75"/>
        <v>5087000</v>
      </c>
    </row>
    <row r="702" spans="2:9" x14ac:dyDescent="0.25">
      <c r="B702">
        <v>698</v>
      </c>
      <c r="C702">
        <f t="shared" ca="1" si="74"/>
        <v>0.48295218517051264</v>
      </c>
      <c r="D702">
        <f t="shared" ca="1" si="70"/>
        <v>5</v>
      </c>
      <c r="E702">
        <f t="shared" si="71"/>
        <v>4</v>
      </c>
      <c r="F702" t="str">
        <f t="shared" ca="1" si="72"/>
        <v>Replacement</v>
      </c>
      <c r="G702">
        <f t="shared" ca="1" si="76"/>
        <v>2792</v>
      </c>
      <c r="H702">
        <f t="shared" ca="1" si="73"/>
        <v>6000</v>
      </c>
      <c r="I702">
        <f t="shared" ca="1" si="75"/>
        <v>5093000</v>
      </c>
    </row>
    <row r="703" spans="2:9" x14ac:dyDescent="0.25">
      <c r="B703">
        <v>699</v>
      </c>
      <c r="C703">
        <f t="shared" ca="1" si="74"/>
        <v>0.75024848862075399</v>
      </c>
      <c r="D703">
        <f t="shared" ca="1" si="70"/>
        <v>6</v>
      </c>
      <c r="E703">
        <f t="shared" si="71"/>
        <v>4</v>
      </c>
      <c r="F703" t="str">
        <f t="shared" ca="1" si="72"/>
        <v>Replacement</v>
      </c>
      <c r="G703">
        <f t="shared" ca="1" si="76"/>
        <v>2796</v>
      </c>
      <c r="H703">
        <f t="shared" ca="1" si="73"/>
        <v>6000</v>
      </c>
      <c r="I703">
        <f t="shared" ca="1" si="75"/>
        <v>5099000</v>
      </c>
    </row>
    <row r="704" spans="2:9" x14ac:dyDescent="0.25">
      <c r="B704">
        <v>700</v>
      </c>
      <c r="C704">
        <f t="shared" ca="1" si="74"/>
        <v>0.44835551308273802</v>
      </c>
      <c r="D704">
        <f t="shared" ca="1" si="70"/>
        <v>5</v>
      </c>
      <c r="E704">
        <f t="shared" si="71"/>
        <v>4</v>
      </c>
      <c r="F704" t="str">
        <f t="shared" ca="1" si="72"/>
        <v>Replacement</v>
      </c>
      <c r="G704">
        <f t="shared" ca="1" si="76"/>
        <v>2800</v>
      </c>
      <c r="H704">
        <f t="shared" ca="1" si="73"/>
        <v>6000</v>
      </c>
      <c r="I704">
        <f t="shared" ca="1" si="75"/>
        <v>5105000</v>
      </c>
    </row>
    <row r="705" spans="2:9" x14ac:dyDescent="0.25">
      <c r="B705">
        <v>701</v>
      </c>
      <c r="C705">
        <f t="shared" ca="1" si="74"/>
        <v>0.52650245742165591</v>
      </c>
      <c r="D705">
        <f t="shared" ca="1" si="70"/>
        <v>5</v>
      </c>
      <c r="E705">
        <f t="shared" si="71"/>
        <v>4</v>
      </c>
      <c r="F705" t="str">
        <f t="shared" ca="1" si="72"/>
        <v>Replacement</v>
      </c>
      <c r="G705">
        <f t="shared" ca="1" si="76"/>
        <v>2804</v>
      </c>
      <c r="H705">
        <f t="shared" ca="1" si="73"/>
        <v>6000</v>
      </c>
      <c r="I705">
        <f t="shared" ca="1" si="75"/>
        <v>5111000</v>
      </c>
    </row>
    <row r="706" spans="2:9" x14ac:dyDescent="0.25">
      <c r="B706">
        <v>702</v>
      </c>
      <c r="C706">
        <f t="shared" ca="1" si="74"/>
        <v>0.71436329869777548</v>
      </c>
      <c r="D706">
        <f t="shared" ca="1" si="70"/>
        <v>5</v>
      </c>
      <c r="E706">
        <f t="shared" si="71"/>
        <v>4</v>
      </c>
      <c r="F706" t="str">
        <f t="shared" ca="1" si="72"/>
        <v>Replacement</v>
      </c>
      <c r="G706">
        <f t="shared" ca="1" si="76"/>
        <v>2808</v>
      </c>
      <c r="H706">
        <f t="shared" ca="1" si="73"/>
        <v>6000</v>
      </c>
      <c r="I706">
        <f t="shared" ca="1" si="75"/>
        <v>5117000</v>
      </c>
    </row>
    <row r="707" spans="2:9" x14ac:dyDescent="0.25">
      <c r="B707">
        <v>703</v>
      </c>
      <c r="C707">
        <f t="shared" ca="1" si="74"/>
        <v>0.6536795664573134</v>
      </c>
      <c r="D707">
        <f t="shared" ca="1" si="70"/>
        <v>5</v>
      </c>
      <c r="E707">
        <f t="shared" si="71"/>
        <v>4</v>
      </c>
      <c r="F707" t="str">
        <f t="shared" ca="1" si="72"/>
        <v>Replacement</v>
      </c>
      <c r="G707">
        <f t="shared" ca="1" si="76"/>
        <v>2812</v>
      </c>
      <c r="H707">
        <f t="shared" ca="1" si="73"/>
        <v>6000</v>
      </c>
      <c r="I707">
        <f t="shared" ca="1" si="75"/>
        <v>5123000</v>
      </c>
    </row>
    <row r="708" spans="2:9" x14ac:dyDescent="0.25">
      <c r="B708">
        <v>704</v>
      </c>
      <c r="C708">
        <f t="shared" ca="1" si="74"/>
        <v>0.27845300878540369</v>
      </c>
      <c r="D708">
        <f t="shared" ca="1" si="70"/>
        <v>5</v>
      </c>
      <c r="E708">
        <f t="shared" si="71"/>
        <v>4</v>
      </c>
      <c r="F708" t="str">
        <f t="shared" ca="1" si="72"/>
        <v>Replacement</v>
      </c>
      <c r="G708">
        <f t="shared" ca="1" si="76"/>
        <v>2816</v>
      </c>
      <c r="H708">
        <f t="shared" ca="1" si="73"/>
        <v>6000</v>
      </c>
      <c r="I708">
        <f t="shared" ca="1" si="75"/>
        <v>5129000</v>
      </c>
    </row>
    <row r="709" spans="2:9" x14ac:dyDescent="0.25">
      <c r="B709">
        <v>705</v>
      </c>
      <c r="C709">
        <f t="shared" ca="1" si="74"/>
        <v>7.9786579725992568E-2</v>
      </c>
      <c r="D709">
        <f t="shared" ref="D709:D772" ca="1" si="77">VLOOKUP(RandomNumber,$L$7:$M$9,2)</f>
        <v>4</v>
      </c>
      <c r="E709">
        <f t="shared" ref="E709:E772" si="78">ReplaceAfter</f>
        <v>4</v>
      </c>
      <c r="F709" t="str">
        <f t="shared" ref="F709:F772" ca="1" si="79">IF(TimeUntilBreakdown&lt;=ScheduledTimeUntilReplacement,"Breakdown","Replacement")</f>
        <v>Breakdown</v>
      </c>
      <c r="G709">
        <f t="shared" ca="1" si="76"/>
        <v>2820</v>
      </c>
      <c r="H709">
        <f t="shared" ref="H709:H772" ca="1" si="80">IF(Event="Breakdown",BreakdownCost,ReplacementCost)</f>
        <v>11000</v>
      </c>
      <c r="I709">
        <f t="shared" ca="1" si="75"/>
        <v>5140000</v>
      </c>
    </row>
    <row r="710" spans="2:9" x14ac:dyDescent="0.25">
      <c r="B710">
        <v>706</v>
      </c>
      <c r="C710">
        <f t="shared" ref="C710:C773" ca="1" si="81">RAND()</f>
        <v>0.34686679464109149</v>
      </c>
      <c r="D710">
        <f t="shared" ca="1" si="77"/>
        <v>5</v>
      </c>
      <c r="E710">
        <f t="shared" si="78"/>
        <v>4</v>
      </c>
      <c r="F710" t="str">
        <f t="shared" ca="1" si="79"/>
        <v>Replacement</v>
      </c>
      <c r="G710">
        <f t="shared" ca="1" si="76"/>
        <v>2824</v>
      </c>
      <c r="H710">
        <f t="shared" ca="1" si="80"/>
        <v>6000</v>
      </c>
      <c r="I710">
        <f t="shared" ref="I710:I773" ca="1" si="82">I709+Cost</f>
        <v>5146000</v>
      </c>
    </row>
    <row r="711" spans="2:9" x14ac:dyDescent="0.25">
      <c r="B711">
        <v>707</v>
      </c>
      <c r="C711">
        <f t="shared" ca="1" si="81"/>
        <v>0.18477798542528057</v>
      </c>
      <c r="D711">
        <f t="shared" ca="1" si="77"/>
        <v>4</v>
      </c>
      <c r="E711">
        <f t="shared" si="78"/>
        <v>4</v>
      </c>
      <c r="F711" t="str">
        <f t="shared" ca="1" si="79"/>
        <v>Breakdown</v>
      </c>
      <c r="G711">
        <f t="shared" ref="G711:G774" ca="1" si="83">G710+MIN(D711,E711)</f>
        <v>2828</v>
      </c>
      <c r="H711">
        <f t="shared" ca="1" si="80"/>
        <v>11000</v>
      </c>
      <c r="I711">
        <f t="shared" ca="1" si="82"/>
        <v>5157000</v>
      </c>
    </row>
    <row r="712" spans="2:9" x14ac:dyDescent="0.25">
      <c r="B712">
        <v>708</v>
      </c>
      <c r="C712">
        <f t="shared" ca="1" si="81"/>
        <v>0.99044170640563678</v>
      </c>
      <c r="D712">
        <f t="shared" ca="1" si="77"/>
        <v>6</v>
      </c>
      <c r="E712">
        <f t="shared" si="78"/>
        <v>4</v>
      </c>
      <c r="F712" t="str">
        <f t="shared" ca="1" si="79"/>
        <v>Replacement</v>
      </c>
      <c r="G712">
        <f t="shared" ca="1" si="83"/>
        <v>2832</v>
      </c>
      <c r="H712">
        <f t="shared" ca="1" si="80"/>
        <v>6000</v>
      </c>
      <c r="I712">
        <f t="shared" ca="1" si="82"/>
        <v>5163000</v>
      </c>
    </row>
    <row r="713" spans="2:9" x14ac:dyDescent="0.25">
      <c r="B713">
        <v>709</v>
      </c>
      <c r="C713">
        <f t="shared" ca="1" si="81"/>
        <v>0.92439247596232044</v>
      </c>
      <c r="D713">
        <f t="shared" ca="1" si="77"/>
        <v>6</v>
      </c>
      <c r="E713">
        <f t="shared" si="78"/>
        <v>4</v>
      </c>
      <c r="F713" t="str">
        <f t="shared" ca="1" si="79"/>
        <v>Replacement</v>
      </c>
      <c r="G713">
        <f t="shared" ca="1" si="83"/>
        <v>2836</v>
      </c>
      <c r="H713">
        <f t="shared" ca="1" si="80"/>
        <v>6000</v>
      </c>
      <c r="I713">
        <f t="shared" ca="1" si="82"/>
        <v>5169000</v>
      </c>
    </row>
    <row r="714" spans="2:9" x14ac:dyDescent="0.25">
      <c r="B714">
        <v>710</v>
      </c>
      <c r="C714">
        <f t="shared" ca="1" si="81"/>
        <v>0.68171451376927417</v>
      </c>
      <c r="D714">
        <f t="shared" ca="1" si="77"/>
        <v>5</v>
      </c>
      <c r="E714">
        <f t="shared" si="78"/>
        <v>4</v>
      </c>
      <c r="F714" t="str">
        <f t="shared" ca="1" si="79"/>
        <v>Replacement</v>
      </c>
      <c r="G714">
        <f t="shared" ca="1" si="83"/>
        <v>2840</v>
      </c>
      <c r="H714">
        <f t="shared" ca="1" si="80"/>
        <v>6000</v>
      </c>
      <c r="I714">
        <f t="shared" ca="1" si="82"/>
        <v>5175000</v>
      </c>
    </row>
    <row r="715" spans="2:9" x14ac:dyDescent="0.25">
      <c r="B715">
        <v>711</v>
      </c>
      <c r="C715">
        <f t="shared" ca="1" si="81"/>
        <v>0.98306389966220309</v>
      </c>
      <c r="D715">
        <f t="shared" ca="1" si="77"/>
        <v>6</v>
      </c>
      <c r="E715">
        <f t="shared" si="78"/>
        <v>4</v>
      </c>
      <c r="F715" t="str">
        <f t="shared" ca="1" si="79"/>
        <v>Replacement</v>
      </c>
      <c r="G715">
        <f t="shared" ca="1" si="83"/>
        <v>2844</v>
      </c>
      <c r="H715">
        <f t="shared" ca="1" si="80"/>
        <v>6000</v>
      </c>
      <c r="I715">
        <f t="shared" ca="1" si="82"/>
        <v>5181000</v>
      </c>
    </row>
    <row r="716" spans="2:9" x14ac:dyDescent="0.25">
      <c r="B716">
        <v>712</v>
      </c>
      <c r="C716">
        <f t="shared" ca="1" si="81"/>
        <v>0.79851769552138918</v>
      </c>
      <c r="D716">
        <f t="shared" ca="1" si="77"/>
        <v>6</v>
      </c>
      <c r="E716">
        <f t="shared" si="78"/>
        <v>4</v>
      </c>
      <c r="F716" t="str">
        <f t="shared" ca="1" si="79"/>
        <v>Replacement</v>
      </c>
      <c r="G716">
        <f t="shared" ca="1" si="83"/>
        <v>2848</v>
      </c>
      <c r="H716">
        <f t="shared" ca="1" si="80"/>
        <v>6000</v>
      </c>
      <c r="I716">
        <f t="shared" ca="1" si="82"/>
        <v>5187000</v>
      </c>
    </row>
    <row r="717" spans="2:9" x14ac:dyDescent="0.25">
      <c r="B717">
        <v>713</v>
      </c>
      <c r="C717">
        <f t="shared" ca="1" si="81"/>
        <v>0.73426997438498876</v>
      </c>
      <c r="D717">
        <f t="shared" ca="1" si="77"/>
        <v>5</v>
      </c>
      <c r="E717">
        <f t="shared" si="78"/>
        <v>4</v>
      </c>
      <c r="F717" t="str">
        <f t="shared" ca="1" si="79"/>
        <v>Replacement</v>
      </c>
      <c r="G717">
        <f t="shared" ca="1" si="83"/>
        <v>2852</v>
      </c>
      <c r="H717">
        <f t="shared" ca="1" si="80"/>
        <v>6000</v>
      </c>
      <c r="I717">
        <f t="shared" ca="1" si="82"/>
        <v>5193000</v>
      </c>
    </row>
    <row r="718" spans="2:9" x14ac:dyDescent="0.25">
      <c r="B718">
        <v>714</v>
      </c>
      <c r="C718">
        <f t="shared" ca="1" si="81"/>
        <v>0.82796236832131853</v>
      </c>
      <c r="D718">
        <f t="shared" ca="1" si="77"/>
        <v>6</v>
      </c>
      <c r="E718">
        <f t="shared" si="78"/>
        <v>4</v>
      </c>
      <c r="F718" t="str">
        <f t="shared" ca="1" si="79"/>
        <v>Replacement</v>
      </c>
      <c r="G718">
        <f t="shared" ca="1" si="83"/>
        <v>2856</v>
      </c>
      <c r="H718">
        <f t="shared" ca="1" si="80"/>
        <v>6000</v>
      </c>
      <c r="I718">
        <f t="shared" ca="1" si="82"/>
        <v>5199000</v>
      </c>
    </row>
    <row r="719" spans="2:9" x14ac:dyDescent="0.25">
      <c r="B719">
        <v>715</v>
      </c>
      <c r="C719">
        <f t="shared" ca="1" si="81"/>
        <v>0.24446126168261029</v>
      </c>
      <c r="D719">
        <f t="shared" ca="1" si="77"/>
        <v>4</v>
      </c>
      <c r="E719">
        <f t="shared" si="78"/>
        <v>4</v>
      </c>
      <c r="F719" t="str">
        <f t="shared" ca="1" si="79"/>
        <v>Breakdown</v>
      </c>
      <c r="G719">
        <f t="shared" ca="1" si="83"/>
        <v>2860</v>
      </c>
      <c r="H719">
        <f t="shared" ca="1" si="80"/>
        <v>11000</v>
      </c>
      <c r="I719">
        <f t="shared" ca="1" si="82"/>
        <v>5210000</v>
      </c>
    </row>
    <row r="720" spans="2:9" x14ac:dyDescent="0.25">
      <c r="B720">
        <v>716</v>
      </c>
      <c r="C720">
        <f t="shared" ca="1" si="81"/>
        <v>0.76999802399404316</v>
      </c>
      <c r="D720">
        <f t="shared" ca="1" si="77"/>
        <v>6</v>
      </c>
      <c r="E720">
        <f t="shared" si="78"/>
        <v>4</v>
      </c>
      <c r="F720" t="str">
        <f t="shared" ca="1" si="79"/>
        <v>Replacement</v>
      </c>
      <c r="G720">
        <f t="shared" ca="1" si="83"/>
        <v>2864</v>
      </c>
      <c r="H720">
        <f t="shared" ca="1" si="80"/>
        <v>6000</v>
      </c>
      <c r="I720">
        <f t="shared" ca="1" si="82"/>
        <v>5216000</v>
      </c>
    </row>
    <row r="721" spans="2:9" x14ac:dyDescent="0.25">
      <c r="B721">
        <v>717</v>
      </c>
      <c r="C721">
        <f t="shared" ca="1" si="81"/>
        <v>0.32284770075660363</v>
      </c>
      <c r="D721">
        <f t="shared" ca="1" si="77"/>
        <v>5</v>
      </c>
      <c r="E721">
        <f t="shared" si="78"/>
        <v>4</v>
      </c>
      <c r="F721" t="str">
        <f t="shared" ca="1" si="79"/>
        <v>Replacement</v>
      </c>
      <c r="G721">
        <f t="shared" ca="1" si="83"/>
        <v>2868</v>
      </c>
      <c r="H721">
        <f t="shared" ca="1" si="80"/>
        <v>6000</v>
      </c>
      <c r="I721">
        <f t="shared" ca="1" si="82"/>
        <v>5222000</v>
      </c>
    </row>
    <row r="722" spans="2:9" x14ac:dyDescent="0.25">
      <c r="B722">
        <v>718</v>
      </c>
      <c r="C722">
        <f t="shared" ca="1" si="81"/>
        <v>0.2935935134707981</v>
      </c>
      <c r="D722">
        <f t="shared" ca="1" si="77"/>
        <v>5</v>
      </c>
      <c r="E722">
        <f t="shared" si="78"/>
        <v>4</v>
      </c>
      <c r="F722" t="str">
        <f t="shared" ca="1" si="79"/>
        <v>Replacement</v>
      </c>
      <c r="G722">
        <f t="shared" ca="1" si="83"/>
        <v>2872</v>
      </c>
      <c r="H722">
        <f t="shared" ca="1" si="80"/>
        <v>6000</v>
      </c>
      <c r="I722">
        <f t="shared" ca="1" si="82"/>
        <v>5228000</v>
      </c>
    </row>
    <row r="723" spans="2:9" x14ac:dyDescent="0.25">
      <c r="B723">
        <v>719</v>
      </c>
      <c r="C723">
        <f t="shared" ca="1" si="81"/>
        <v>0.28168427576960209</v>
      </c>
      <c r="D723">
        <f t="shared" ca="1" si="77"/>
        <v>5</v>
      </c>
      <c r="E723">
        <f t="shared" si="78"/>
        <v>4</v>
      </c>
      <c r="F723" t="str">
        <f t="shared" ca="1" si="79"/>
        <v>Replacement</v>
      </c>
      <c r="G723">
        <f t="shared" ca="1" si="83"/>
        <v>2876</v>
      </c>
      <c r="H723">
        <f t="shared" ca="1" si="80"/>
        <v>6000</v>
      </c>
      <c r="I723">
        <f t="shared" ca="1" si="82"/>
        <v>5234000</v>
      </c>
    </row>
    <row r="724" spans="2:9" x14ac:dyDescent="0.25">
      <c r="B724">
        <v>720</v>
      </c>
      <c r="C724">
        <f t="shared" ca="1" si="81"/>
        <v>0.76175490629405207</v>
      </c>
      <c r="D724">
        <f t="shared" ca="1" si="77"/>
        <v>6</v>
      </c>
      <c r="E724">
        <f t="shared" si="78"/>
        <v>4</v>
      </c>
      <c r="F724" t="str">
        <f t="shared" ca="1" si="79"/>
        <v>Replacement</v>
      </c>
      <c r="G724">
        <f t="shared" ca="1" si="83"/>
        <v>2880</v>
      </c>
      <c r="H724">
        <f t="shared" ca="1" si="80"/>
        <v>6000</v>
      </c>
      <c r="I724">
        <f t="shared" ca="1" si="82"/>
        <v>5240000</v>
      </c>
    </row>
    <row r="725" spans="2:9" x14ac:dyDescent="0.25">
      <c r="B725">
        <v>721</v>
      </c>
      <c r="C725">
        <f t="shared" ca="1" si="81"/>
        <v>0.99315314666629684</v>
      </c>
      <c r="D725">
        <f t="shared" ca="1" si="77"/>
        <v>6</v>
      </c>
      <c r="E725">
        <f t="shared" si="78"/>
        <v>4</v>
      </c>
      <c r="F725" t="str">
        <f t="shared" ca="1" si="79"/>
        <v>Replacement</v>
      </c>
      <c r="G725">
        <f t="shared" ca="1" si="83"/>
        <v>2884</v>
      </c>
      <c r="H725">
        <f t="shared" ca="1" si="80"/>
        <v>6000</v>
      </c>
      <c r="I725">
        <f t="shared" ca="1" si="82"/>
        <v>5246000</v>
      </c>
    </row>
    <row r="726" spans="2:9" x14ac:dyDescent="0.25">
      <c r="B726">
        <v>722</v>
      </c>
      <c r="C726">
        <f t="shared" ca="1" si="81"/>
        <v>0.20521036207026178</v>
      </c>
      <c r="D726">
        <f t="shared" ca="1" si="77"/>
        <v>4</v>
      </c>
      <c r="E726">
        <f t="shared" si="78"/>
        <v>4</v>
      </c>
      <c r="F726" t="str">
        <f t="shared" ca="1" si="79"/>
        <v>Breakdown</v>
      </c>
      <c r="G726">
        <f t="shared" ca="1" si="83"/>
        <v>2888</v>
      </c>
      <c r="H726">
        <f t="shared" ca="1" si="80"/>
        <v>11000</v>
      </c>
      <c r="I726">
        <f t="shared" ca="1" si="82"/>
        <v>5257000</v>
      </c>
    </row>
    <row r="727" spans="2:9" x14ac:dyDescent="0.25">
      <c r="B727">
        <v>723</v>
      </c>
      <c r="C727">
        <f t="shared" ca="1" si="81"/>
        <v>5.3999930696436937E-2</v>
      </c>
      <c r="D727">
        <f t="shared" ca="1" si="77"/>
        <v>4</v>
      </c>
      <c r="E727">
        <f t="shared" si="78"/>
        <v>4</v>
      </c>
      <c r="F727" t="str">
        <f t="shared" ca="1" si="79"/>
        <v>Breakdown</v>
      </c>
      <c r="G727">
        <f t="shared" ca="1" si="83"/>
        <v>2892</v>
      </c>
      <c r="H727">
        <f t="shared" ca="1" si="80"/>
        <v>11000</v>
      </c>
      <c r="I727">
        <f t="shared" ca="1" si="82"/>
        <v>5268000</v>
      </c>
    </row>
    <row r="728" spans="2:9" x14ac:dyDescent="0.25">
      <c r="B728">
        <v>724</v>
      </c>
      <c r="C728">
        <f t="shared" ca="1" si="81"/>
        <v>0.622562226138339</v>
      </c>
      <c r="D728">
        <f t="shared" ca="1" si="77"/>
        <v>5</v>
      </c>
      <c r="E728">
        <f t="shared" si="78"/>
        <v>4</v>
      </c>
      <c r="F728" t="str">
        <f t="shared" ca="1" si="79"/>
        <v>Replacement</v>
      </c>
      <c r="G728">
        <f t="shared" ca="1" si="83"/>
        <v>2896</v>
      </c>
      <c r="H728">
        <f t="shared" ca="1" si="80"/>
        <v>6000</v>
      </c>
      <c r="I728">
        <f t="shared" ca="1" si="82"/>
        <v>5274000</v>
      </c>
    </row>
    <row r="729" spans="2:9" x14ac:dyDescent="0.25">
      <c r="B729">
        <v>725</v>
      </c>
      <c r="C729">
        <f t="shared" ca="1" si="81"/>
        <v>0.70220060768470993</v>
      </c>
      <c r="D729">
        <f t="shared" ca="1" si="77"/>
        <v>5</v>
      </c>
      <c r="E729">
        <f t="shared" si="78"/>
        <v>4</v>
      </c>
      <c r="F729" t="str">
        <f t="shared" ca="1" si="79"/>
        <v>Replacement</v>
      </c>
      <c r="G729">
        <f t="shared" ca="1" si="83"/>
        <v>2900</v>
      </c>
      <c r="H729">
        <f t="shared" ca="1" si="80"/>
        <v>6000</v>
      </c>
      <c r="I729">
        <f t="shared" ca="1" si="82"/>
        <v>5280000</v>
      </c>
    </row>
    <row r="730" spans="2:9" x14ac:dyDescent="0.25">
      <c r="B730">
        <v>726</v>
      </c>
      <c r="C730">
        <f t="shared" ca="1" si="81"/>
        <v>0.8095664774450545</v>
      </c>
      <c r="D730">
        <f t="shared" ca="1" si="77"/>
        <v>6</v>
      </c>
      <c r="E730">
        <f t="shared" si="78"/>
        <v>4</v>
      </c>
      <c r="F730" t="str">
        <f t="shared" ca="1" si="79"/>
        <v>Replacement</v>
      </c>
      <c r="G730">
        <f t="shared" ca="1" si="83"/>
        <v>2904</v>
      </c>
      <c r="H730">
        <f t="shared" ca="1" si="80"/>
        <v>6000</v>
      </c>
      <c r="I730">
        <f t="shared" ca="1" si="82"/>
        <v>5286000</v>
      </c>
    </row>
    <row r="731" spans="2:9" x14ac:dyDescent="0.25">
      <c r="B731">
        <v>727</v>
      </c>
      <c r="C731">
        <f t="shared" ca="1" si="81"/>
        <v>0.80622250872995171</v>
      </c>
      <c r="D731">
        <f t="shared" ca="1" si="77"/>
        <v>6</v>
      </c>
      <c r="E731">
        <f t="shared" si="78"/>
        <v>4</v>
      </c>
      <c r="F731" t="str">
        <f t="shared" ca="1" si="79"/>
        <v>Replacement</v>
      </c>
      <c r="G731">
        <f t="shared" ca="1" si="83"/>
        <v>2908</v>
      </c>
      <c r="H731">
        <f t="shared" ca="1" si="80"/>
        <v>6000</v>
      </c>
      <c r="I731">
        <f t="shared" ca="1" si="82"/>
        <v>5292000</v>
      </c>
    </row>
    <row r="732" spans="2:9" x14ac:dyDescent="0.25">
      <c r="B732">
        <v>728</v>
      </c>
      <c r="C732">
        <f t="shared" ca="1" si="81"/>
        <v>0.50630553626873154</v>
      </c>
      <c r="D732">
        <f t="shared" ca="1" si="77"/>
        <v>5</v>
      </c>
      <c r="E732">
        <f t="shared" si="78"/>
        <v>4</v>
      </c>
      <c r="F732" t="str">
        <f t="shared" ca="1" si="79"/>
        <v>Replacement</v>
      </c>
      <c r="G732">
        <f t="shared" ca="1" si="83"/>
        <v>2912</v>
      </c>
      <c r="H732">
        <f t="shared" ca="1" si="80"/>
        <v>6000</v>
      </c>
      <c r="I732">
        <f t="shared" ca="1" si="82"/>
        <v>5298000</v>
      </c>
    </row>
    <row r="733" spans="2:9" x14ac:dyDescent="0.25">
      <c r="B733">
        <v>729</v>
      </c>
      <c r="C733">
        <f t="shared" ca="1" si="81"/>
        <v>0.80076170108043709</v>
      </c>
      <c r="D733">
        <f t="shared" ca="1" si="77"/>
        <v>6</v>
      </c>
      <c r="E733">
        <f t="shared" si="78"/>
        <v>4</v>
      </c>
      <c r="F733" t="str">
        <f t="shared" ca="1" si="79"/>
        <v>Replacement</v>
      </c>
      <c r="G733">
        <f t="shared" ca="1" si="83"/>
        <v>2916</v>
      </c>
      <c r="H733">
        <f t="shared" ca="1" si="80"/>
        <v>6000</v>
      </c>
      <c r="I733">
        <f t="shared" ca="1" si="82"/>
        <v>5304000</v>
      </c>
    </row>
    <row r="734" spans="2:9" x14ac:dyDescent="0.25">
      <c r="B734">
        <v>730</v>
      </c>
      <c r="C734">
        <f t="shared" ca="1" si="81"/>
        <v>0.47576140447655879</v>
      </c>
      <c r="D734">
        <f t="shared" ca="1" si="77"/>
        <v>5</v>
      </c>
      <c r="E734">
        <f t="shared" si="78"/>
        <v>4</v>
      </c>
      <c r="F734" t="str">
        <f t="shared" ca="1" si="79"/>
        <v>Replacement</v>
      </c>
      <c r="G734">
        <f t="shared" ca="1" si="83"/>
        <v>2920</v>
      </c>
      <c r="H734">
        <f t="shared" ca="1" si="80"/>
        <v>6000</v>
      </c>
      <c r="I734">
        <f t="shared" ca="1" si="82"/>
        <v>5310000</v>
      </c>
    </row>
    <row r="735" spans="2:9" x14ac:dyDescent="0.25">
      <c r="B735">
        <v>731</v>
      </c>
      <c r="C735">
        <f t="shared" ca="1" si="81"/>
        <v>0.46489755168513414</v>
      </c>
      <c r="D735">
        <f t="shared" ca="1" si="77"/>
        <v>5</v>
      </c>
      <c r="E735">
        <f t="shared" si="78"/>
        <v>4</v>
      </c>
      <c r="F735" t="str">
        <f t="shared" ca="1" si="79"/>
        <v>Replacement</v>
      </c>
      <c r="G735">
        <f t="shared" ca="1" si="83"/>
        <v>2924</v>
      </c>
      <c r="H735">
        <f t="shared" ca="1" si="80"/>
        <v>6000</v>
      </c>
      <c r="I735">
        <f t="shared" ca="1" si="82"/>
        <v>5316000</v>
      </c>
    </row>
    <row r="736" spans="2:9" x14ac:dyDescent="0.25">
      <c r="B736">
        <v>732</v>
      </c>
      <c r="C736">
        <f t="shared" ca="1" si="81"/>
        <v>0.64737773891461348</v>
      </c>
      <c r="D736">
        <f t="shared" ca="1" si="77"/>
        <v>5</v>
      </c>
      <c r="E736">
        <f t="shared" si="78"/>
        <v>4</v>
      </c>
      <c r="F736" t="str">
        <f t="shared" ca="1" si="79"/>
        <v>Replacement</v>
      </c>
      <c r="G736">
        <f t="shared" ca="1" si="83"/>
        <v>2928</v>
      </c>
      <c r="H736">
        <f t="shared" ca="1" si="80"/>
        <v>6000</v>
      </c>
      <c r="I736">
        <f t="shared" ca="1" si="82"/>
        <v>5322000</v>
      </c>
    </row>
    <row r="737" spans="2:9" x14ac:dyDescent="0.25">
      <c r="B737">
        <v>733</v>
      </c>
      <c r="C737">
        <f t="shared" ca="1" si="81"/>
        <v>0.67190297844657154</v>
      </c>
      <c r="D737">
        <f t="shared" ca="1" si="77"/>
        <v>5</v>
      </c>
      <c r="E737">
        <f t="shared" si="78"/>
        <v>4</v>
      </c>
      <c r="F737" t="str">
        <f t="shared" ca="1" si="79"/>
        <v>Replacement</v>
      </c>
      <c r="G737">
        <f t="shared" ca="1" si="83"/>
        <v>2932</v>
      </c>
      <c r="H737">
        <f t="shared" ca="1" si="80"/>
        <v>6000</v>
      </c>
      <c r="I737">
        <f t="shared" ca="1" si="82"/>
        <v>5328000</v>
      </c>
    </row>
    <row r="738" spans="2:9" x14ac:dyDescent="0.25">
      <c r="B738">
        <v>734</v>
      </c>
      <c r="C738">
        <f t="shared" ca="1" si="81"/>
        <v>0.91162694023200597</v>
      </c>
      <c r="D738">
        <f t="shared" ca="1" si="77"/>
        <v>6</v>
      </c>
      <c r="E738">
        <f t="shared" si="78"/>
        <v>4</v>
      </c>
      <c r="F738" t="str">
        <f t="shared" ca="1" si="79"/>
        <v>Replacement</v>
      </c>
      <c r="G738">
        <f t="shared" ca="1" si="83"/>
        <v>2936</v>
      </c>
      <c r="H738">
        <f t="shared" ca="1" si="80"/>
        <v>6000</v>
      </c>
      <c r="I738">
        <f t="shared" ca="1" si="82"/>
        <v>5334000</v>
      </c>
    </row>
    <row r="739" spans="2:9" x14ac:dyDescent="0.25">
      <c r="B739">
        <v>735</v>
      </c>
      <c r="C739">
        <f t="shared" ca="1" si="81"/>
        <v>0.75642040146139911</v>
      </c>
      <c r="D739">
        <f t="shared" ca="1" si="77"/>
        <v>6</v>
      </c>
      <c r="E739">
        <f t="shared" si="78"/>
        <v>4</v>
      </c>
      <c r="F739" t="str">
        <f t="shared" ca="1" si="79"/>
        <v>Replacement</v>
      </c>
      <c r="G739">
        <f t="shared" ca="1" si="83"/>
        <v>2940</v>
      </c>
      <c r="H739">
        <f t="shared" ca="1" si="80"/>
        <v>6000</v>
      </c>
      <c r="I739">
        <f t="shared" ca="1" si="82"/>
        <v>5340000</v>
      </c>
    </row>
    <row r="740" spans="2:9" x14ac:dyDescent="0.25">
      <c r="B740">
        <v>736</v>
      </c>
      <c r="C740">
        <f t="shared" ca="1" si="81"/>
        <v>0.76688221733406325</v>
      </c>
      <c r="D740">
        <f t="shared" ca="1" si="77"/>
        <v>6</v>
      </c>
      <c r="E740">
        <f t="shared" si="78"/>
        <v>4</v>
      </c>
      <c r="F740" t="str">
        <f t="shared" ca="1" si="79"/>
        <v>Replacement</v>
      </c>
      <c r="G740">
        <f t="shared" ca="1" si="83"/>
        <v>2944</v>
      </c>
      <c r="H740">
        <f t="shared" ca="1" si="80"/>
        <v>6000</v>
      </c>
      <c r="I740">
        <f t="shared" ca="1" si="82"/>
        <v>5346000</v>
      </c>
    </row>
    <row r="741" spans="2:9" x14ac:dyDescent="0.25">
      <c r="B741">
        <v>737</v>
      </c>
      <c r="C741">
        <f t="shared" ca="1" si="81"/>
        <v>0.6156328969923538</v>
      </c>
      <c r="D741">
        <f t="shared" ca="1" si="77"/>
        <v>5</v>
      </c>
      <c r="E741">
        <f t="shared" si="78"/>
        <v>4</v>
      </c>
      <c r="F741" t="str">
        <f t="shared" ca="1" si="79"/>
        <v>Replacement</v>
      </c>
      <c r="G741">
        <f t="shared" ca="1" si="83"/>
        <v>2948</v>
      </c>
      <c r="H741">
        <f t="shared" ca="1" si="80"/>
        <v>6000</v>
      </c>
      <c r="I741">
        <f t="shared" ca="1" si="82"/>
        <v>5352000</v>
      </c>
    </row>
    <row r="742" spans="2:9" x14ac:dyDescent="0.25">
      <c r="B742">
        <v>738</v>
      </c>
      <c r="C742">
        <f t="shared" ca="1" si="81"/>
        <v>0.41421866287767828</v>
      </c>
      <c r="D742">
        <f t="shared" ca="1" si="77"/>
        <v>5</v>
      </c>
      <c r="E742">
        <f t="shared" si="78"/>
        <v>4</v>
      </c>
      <c r="F742" t="str">
        <f t="shared" ca="1" si="79"/>
        <v>Replacement</v>
      </c>
      <c r="G742">
        <f t="shared" ca="1" si="83"/>
        <v>2952</v>
      </c>
      <c r="H742">
        <f t="shared" ca="1" si="80"/>
        <v>6000</v>
      </c>
      <c r="I742">
        <f t="shared" ca="1" si="82"/>
        <v>5358000</v>
      </c>
    </row>
    <row r="743" spans="2:9" x14ac:dyDescent="0.25">
      <c r="B743">
        <v>739</v>
      </c>
      <c r="C743">
        <f t="shared" ca="1" si="81"/>
        <v>8.4144663154421373E-2</v>
      </c>
      <c r="D743">
        <f t="shared" ca="1" si="77"/>
        <v>4</v>
      </c>
      <c r="E743">
        <f t="shared" si="78"/>
        <v>4</v>
      </c>
      <c r="F743" t="str">
        <f t="shared" ca="1" si="79"/>
        <v>Breakdown</v>
      </c>
      <c r="G743">
        <f t="shared" ca="1" si="83"/>
        <v>2956</v>
      </c>
      <c r="H743">
        <f t="shared" ca="1" si="80"/>
        <v>11000</v>
      </c>
      <c r="I743">
        <f t="shared" ca="1" si="82"/>
        <v>5369000</v>
      </c>
    </row>
    <row r="744" spans="2:9" x14ac:dyDescent="0.25">
      <c r="B744">
        <v>740</v>
      </c>
      <c r="C744">
        <f t="shared" ca="1" si="81"/>
        <v>0.39909814983245395</v>
      </c>
      <c r="D744">
        <f t="shared" ca="1" si="77"/>
        <v>5</v>
      </c>
      <c r="E744">
        <f t="shared" si="78"/>
        <v>4</v>
      </c>
      <c r="F744" t="str">
        <f t="shared" ca="1" si="79"/>
        <v>Replacement</v>
      </c>
      <c r="G744">
        <f t="shared" ca="1" si="83"/>
        <v>2960</v>
      </c>
      <c r="H744">
        <f t="shared" ca="1" si="80"/>
        <v>6000</v>
      </c>
      <c r="I744">
        <f t="shared" ca="1" si="82"/>
        <v>5375000</v>
      </c>
    </row>
    <row r="745" spans="2:9" x14ac:dyDescent="0.25">
      <c r="B745">
        <v>741</v>
      </c>
      <c r="C745">
        <f t="shared" ca="1" si="81"/>
        <v>0.47181056596396731</v>
      </c>
      <c r="D745">
        <f t="shared" ca="1" si="77"/>
        <v>5</v>
      </c>
      <c r="E745">
        <f t="shared" si="78"/>
        <v>4</v>
      </c>
      <c r="F745" t="str">
        <f t="shared" ca="1" si="79"/>
        <v>Replacement</v>
      </c>
      <c r="G745">
        <f t="shared" ca="1" si="83"/>
        <v>2964</v>
      </c>
      <c r="H745">
        <f t="shared" ca="1" si="80"/>
        <v>6000</v>
      </c>
      <c r="I745">
        <f t="shared" ca="1" si="82"/>
        <v>5381000</v>
      </c>
    </row>
    <row r="746" spans="2:9" x14ac:dyDescent="0.25">
      <c r="B746">
        <v>742</v>
      </c>
      <c r="C746">
        <f t="shared" ca="1" si="81"/>
        <v>0.16996779742850243</v>
      </c>
      <c r="D746">
        <f t="shared" ca="1" si="77"/>
        <v>4</v>
      </c>
      <c r="E746">
        <f t="shared" si="78"/>
        <v>4</v>
      </c>
      <c r="F746" t="str">
        <f t="shared" ca="1" si="79"/>
        <v>Breakdown</v>
      </c>
      <c r="G746">
        <f t="shared" ca="1" si="83"/>
        <v>2968</v>
      </c>
      <c r="H746">
        <f t="shared" ca="1" si="80"/>
        <v>11000</v>
      </c>
      <c r="I746">
        <f t="shared" ca="1" si="82"/>
        <v>5392000</v>
      </c>
    </row>
    <row r="747" spans="2:9" x14ac:dyDescent="0.25">
      <c r="B747">
        <v>743</v>
      </c>
      <c r="C747">
        <f t="shared" ca="1" si="81"/>
        <v>4.3947178083757477E-3</v>
      </c>
      <c r="D747">
        <f t="shared" ca="1" si="77"/>
        <v>4</v>
      </c>
      <c r="E747">
        <f t="shared" si="78"/>
        <v>4</v>
      </c>
      <c r="F747" t="str">
        <f t="shared" ca="1" si="79"/>
        <v>Breakdown</v>
      </c>
      <c r="G747">
        <f t="shared" ca="1" si="83"/>
        <v>2972</v>
      </c>
      <c r="H747">
        <f t="shared" ca="1" si="80"/>
        <v>11000</v>
      </c>
      <c r="I747">
        <f t="shared" ca="1" si="82"/>
        <v>5403000</v>
      </c>
    </row>
    <row r="748" spans="2:9" x14ac:dyDescent="0.25">
      <c r="B748">
        <v>744</v>
      </c>
      <c r="C748">
        <f t="shared" ca="1" si="81"/>
        <v>0.99119509499771652</v>
      </c>
      <c r="D748">
        <f t="shared" ca="1" si="77"/>
        <v>6</v>
      </c>
      <c r="E748">
        <f t="shared" si="78"/>
        <v>4</v>
      </c>
      <c r="F748" t="str">
        <f t="shared" ca="1" si="79"/>
        <v>Replacement</v>
      </c>
      <c r="G748">
        <f t="shared" ca="1" si="83"/>
        <v>2976</v>
      </c>
      <c r="H748">
        <f t="shared" ca="1" si="80"/>
        <v>6000</v>
      </c>
      <c r="I748">
        <f t="shared" ca="1" si="82"/>
        <v>5409000</v>
      </c>
    </row>
    <row r="749" spans="2:9" x14ac:dyDescent="0.25">
      <c r="B749">
        <v>745</v>
      </c>
      <c r="C749">
        <f t="shared" ca="1" si="81"/>
        <v>0.35535574749217602</v>
      </c>
      <c r="D749">
        <f t="shared" ca="1" si="77"/>
        <v>5</v>
      </c>
      <c r="E749">
        <f t="shared" si="78"/>
        <v>4</v>
      </c>
      <c r="F749" t="str">
        <f t="shared" ca="1" si="79"/>
        <v>Replacement</v>
      </c>
      <c r="G749">
        <f t="shared" ca="1" si="83"/>
        <v>2980</v>
      </c>
      <c r="H749">
        <f t="shared" ca="1" si="80"/>
        <v>6000</v>
      </c>
      <c r="I749">
        <f t="shared" ca="1" si="82"/>
        <v>5415000</v>
      </c>
    </row>
    <row r="750" spans="2:9" x14ac:dyDescent="0.25">
      <c r="B750">
        <v>746</v>
      </c>
      <c r="C750">
        <f t="shared" ca="1" si="81"/>
        <v>0.86657067144503863</v>
      </c>
      <c r="D750">
        <f t="shared" ca="1" si="77"/>
        <v>6</v>
      </c>
      <c r="E750">
        <f t="shared" si="78"/>
        <v>4</v>
      </c>
      <c r="F750" t="str">
        <f t="shared" ca="1" si="79"/>
        <v>Replacement</v>
      </c>
      <c r="G750">
        <f t="shared" ca="1" si="83"/>
        <v>2984</v>
      </c>
      <c r="H750">
        <f t="shared" ca="1" si="80"/>
        <v>6000</v>
      </c>
      <c r="I750">
        <f t="shared" ca="1" si="82"/>
        <v>5421000</v>
      </c>
    </row>
    <row r="751" spans="2:9" x14ac:dyDescent="0.25">
      <c r="B751">
        <v>747</v>
      </c>
      <c r="C751">
        <f t="shared" ca="1" si="81"/>
        <v>0.23877167249686138</v>
      </c>
      <c r="D751">
        <f t="shared" ca="1" si="77"/>
        <v>4</v>
      </c>
      <c r="E751">
        <f t="shared" si="78"/>
        <v>4</v>
      </c>
      <c r="F751" t="str">
        <f t="shared" ca="1" si="79"/>
        <v>Breakdown</v>
      </c>
      <c r="G751">
        <f t="shared" ca="1" si="83"/>
        <v>2988</v>
      </c>
      <c r="H751">
        <f t="shared" ca="1" si="80"/>
        <v>11000</v>
      </c>
      <c r="I751">
        <f t="shared" ca="1" si="82"/>
        <v>5432000</v>
      </c>
    </row>
    <row r="752" spans="2:9" x14ac:dyDescent="0.25">
      <c r="B752">
        <v>748</v>
      </c>
      <c r="C752">
        <f t="shared" ca="1" si="81"/>
        <v>0.41344687042967787</v>
      </c>
      <c r="D752">
        <f t="shared" ca="1" si="77"/>
        <v>5</v>
      </c>
      <c r="E752">
        <f t="shared" si="78"/>
        <v>4</v>
      </c>
      <c r="F752" t="str">
        <f t="shared" ca="1" si="79"/>
        <v>Replacement</v>
      </c>
      <c r="G752">
        <f t="shared" ca="1" si="83"/>
        <v>2992</v>
      </c>
      <c r="H752">
        <f t="shared" ca="1" si="80"/>
        <v>6000</v>
      </c>
      <c r="I752">
        <f t="shared" ca="1" si="82"/>
        <v>5438000</v>
      </c>
    </row>
    <row r="753" spans="2:9" x14ac:dyDescent="0.25">
      <c r="B753">
        <v>749</v>
      </c>
      <c r="C753">
        <f t="shared" ca="1" si="81"/>
        <v>0.84100015308191967</v>
      </c>
      <c r="D753">
        <f t="shared" ca="1" si="77"/>
        <v>6</v>
      </c>
      <c r="E753">
        <f t="shared" si="78"/>
        <v>4</v>
      </c>
      <c r="F753" t="str">
        <f t="shared" ca="1" si="79"/>
        <v>Replacement</v>
      </c>
      <c r="G753">
        <f t="shared" ca="1" si="83"/>
        <v>2996</v>
      </c>
      <c r="H753">
        <f t="shared" ca="1" si="80"/>
        <v>6000</v>
      </c>
      <c r="I753">
        <f t="shared" ca="1" si="82"/>
        <v>5444000</v>
      </c>
    </row>
    <row r="754" spans="2:9" x14ac:dyDescent="0.25">
      <c r="B754">
        <v>750</v>
      </c>
      <c r="C754">
        <f t="shared" ca="1" si="81"/>
        <v>0.28677484725218627</v>
      </c>
      <c r="D754">
        <f t="shared" ca="1" si="77"/>
        <v>5</v>
      </c>
      <c r="E754">
        <f t="shared" si="78"/>
        <v>4</v>
      </c>
      <c r="F754" t="str">
        <f t="shared" ca="1" si="79"/>
        <v>Replacement</v>
      </c>
      <c r="G754">
        <f t="shared" ca="1" si="83"/>
        <v>3000</v>
      </c>
      <c r="H754">
        <f t="shared" ca="1" si="80"/>
        <v>6000</v>
      </c>
      <c r="I754">
        <f t="shared" ca="1" si="82"/>
        <v>5450000</v>
      </c>
    </row>
    <row r="755" spans="2:9" x14ac:dyDescent="0.25">
      <c r="B755">
        <v>751</v>
      </c>
      <c r="C755">
        <f t="shared" ca="1" si="81"/>
        <v>0.58931355351018377</v>
      </c>
      <c r="D755">
        <f t="shared" ca="1" si="77"/>
        <v>5</v>
      </c>
      <c r="E755">
        <f t="shared" si="78"/>
        <v>4</v>
      </c>
      <c r="F755" t="str">
        <f t="shared" ca="1" si="79"/>
        <v>Replacement</v>
      </c>
      <c r="G755">
        <f t="shared" ca="1" si="83"/>
        <v>3004</v>
      </c>
      <c r="H755">
        <f t="shared" ca="1" si="80"/>
        <v>6000</v>
      </c>
      <c r="I755">
        <f t="shared" ca="1" si="82"/>
        <v>5456000</v>
      </c>
    </row>
    <row r="756" spans="2:9" x14ac:dyDescent="0.25">
      <c r="B756">
        <v>752</v>
      </c>
      <c r="C756">
        <f t="shared" ca="1" si="81"/>
        <v>0.84601871469040268</v>
      </c>
      <c r="D756">
        <f t="shared" ca="1" si="77"/>
        <v>6</v>
      </c>
      <c r="E756">
        <f t="shared" si="78"/>
        <v>4</v>
      </c>
      <c r="F756" t="str">
        <f t="shared" ca="1" si="79"/>
        <v>Replacement</v>
      </c>
      <c r="G756">
        <f t="shared" ca="1" si="83"/>
        <v>3008</v>
      </c>
      <c r="H756">
        <f t="shared" ca="1" si="80"/>
        <v>6000</v>
      </c>
      <c r="I756">
        <f t="shared" ca="1" si="82"/>
        <v>5462000</v>
      </c>
    </row>
    <row r="757" spans="2:9" x14ac:dyDescent="0.25">
      <c r="B757">
        <v>753</v>
      </c>
      <c r="C757">
        <f t="shared" ca="1" si="81"/>
        <v>0.35773385451723227</v>
      </c>
      <c r="D757">
        <f t="shared" ca="1" si="77"/>
        <v>5</v>
      </c>
      <c r="E757">
        <f t="shared" si="78"/>
        <v>4</v>
      </c>
      <c r="F757" t="str">
        <f t="shared" ca="1" si="79"/>
        <v>Replacement</v>
      </c>
      <c r="G757">
        <f t="shared" ca="1" si="83"/>
        <v>3012</v>
      </c>
      <c r="H757">
        <f t="shared" ca="1" si="80"/>
        <v>6000</v>
      </c>
      <c r="I757">
        <f t="shared" ca="1" si="82"/>
        <v>5468000</v>
      </c>
    </row>
    <row r="758" spans="2:9" x14ac:dyDescent="0.25">
      <c r="B758">
        <v>754</v>
      </c>
      <c r="C758">
        <f t="shared" ca="1" si="81"/>
        <v>7.6882280511035739E-2</v>
      </c>
      <c r="D758">
        <f t="shared" ca="1" si="77"/>
        <v>4</v>
      </c>
      <c r="E758">
        <f t="shared" si="78"/>
        <v>4</v>
      </c>
      <c r="F758" t="str">
        <f t="shared" ca="1" si="79"/>
        <v>Breakdown</v>
      </c>
      <c r="G758">
        <f t="shared" ca="1" si="83"/>
        <v>3016</v>
      </c>
      <c r="H758">
        <f t="shared" ca="1" si="80"/>
        <v>11000</v>
      </c>
      <c r="I758">
        <f t="shared" ca="1" si="82"/>
        <v>5479000</v>
      </c>
    </row>
    <row r="759" spans="2:9" x14ac:dyDescent="0.25">
      <c r="B759">
        <v>755</v>
      </c>
      <c r="C759">
        <f t="shared" ca="1" si="81"/>
        <v>0.48764730829815184</v>
      </c>
      <c r="D759">
        <f t="shared" ca="1" si="77"/>
        <v>5</v>
      </c>
      <c r="E759">
        <f t="shared" si="78"/>
        <v>4</v>
      </c>
      <c r="F759" t="str">
        <f t="shared" ca="1" si="79"/>
        <v>Replacement</v>
      </c>
      <c r="G759">
        <f t="shared" ca="1" si="83"/>
        <v>3020</v>
      </c>
      <c r="H759">
        <f t="shared" ca="1" si="80"/>
        <v>6000</v>
      </c>
      <c r="I759">
        <f t="shared" ca="1" si="82"/>
        <v>5485000</v>
      </c>
    </row>
    <row r="760" spans="2:9" x14ac:dyDescent="0.25">
      <c r="B760">
        <v>756</v>
      </c>
      <c r="C760">
        <f t="shared" ca="1" si="81"/>
        <v>0.78726519671182005</v>
      </c>
      <c r="D760">
        <f t="shared" ca="1" si="77"/>
        <v>6</v>
      </c>
      <c r="E760">
        <f t="shared" si="78"/>
        <v>4</v>
      </c>
      <c r="F760" t="str">
        <f t="shared" ca="1" si="79"/>
        <v>Replacement</v>
      </c>
      <c r="G760">
        <f t="shared" ca="1" si="83"/>
        <v>3024</v>
      </c>
      <c r="H760">
        <f t="shared" ca="1" si="80"/>
        <v>6000</v>
      </c>
      <c r="I760">
        <f t="shared" ca="1" si="82"/>
        <v>5491000</v>
      </c>
    </row>
    <row r="761" spans="2:9" x14ac:dyDescent="0.25">
      <c r="B761">
        <v>757</v>
      </c>
      <c r="C761">
        <f t="shared" ca="1" si="81"/>
        <v>0.833435890683483</v>
      </c>
      <c r="D761">
        <f t="shared" ca="1" si="77"/>
        <v>6</v>
      </c>
      <c r="E761">
        <f t="shared" si="78"/>
        <v>4</v>
      </c>
      <c r="F761" t="str">
        <f t="shared" ca="1" si="79"/>
        <v>Replacement</v>
      </c>
      <c r="G761">
        <f t="shared" ca="1" si="83"/>
        <v>3028</v>
      </c>
      <c r="H761">
        <f t="shared" ca="1" si="80"/>
        <v>6000</v>
      </c>
      <c r="I761">
        <f t="shared" ca="1" si="82"/>
        <v>5497000</v>
      </c>
    </row>
    <row r="762" spans="2:9" x14ac:dyDescent="0.25">
      <c r="B762">
        <v>758</v>
      </c>
      <c r="C762">
        <f t="shared" ca="1" si="81"/>
        <v>0.94423807461634068</v>
      </c>
      <c r="D762">
        <f t="shared" ca="1" si="77"/>
        <v>6</v>
      </c>
      <c r="E762">
        <f t="shared" si="78"/>
        <v>4</v>
      </c>
      <c r="F762" t="str">
        <f t="shared" ca="1" si="79"/>
        <v>Replacement</v>
      </c>
      <c r="G762">
        <f t="shared" ca="1" si="83"/>
        <v>3032</v>
      </c>
      <c r="H762">
        <f t="shared" ca="1" si="80"/>
        <v>6000</v>
      </c>
      <c r="I762">
        <f t="shared" ca="1" si="82"/>
        <v>5503000</v>
      </c>
    </row>
    <row r="763" spans="2:9" x14ac:dyDescent="0.25">
      <c r="B763">
        <v>759</v>
      </c>
      <c r="C763">
        <f t="shared" ca="1" si="81"/>
        <v>7.3515020444984813E-2</v>
      </c>
      <c r="D763">
        <f t="shared" ca="1" si="77"/>
        <v>4</v>
      </c>
      <c r="E763">
        <f t="shared" si="78"/>
        <v>4</v>
      </c>
      <c r="F763" t="str">
        <f t="shared" ca="1" si="79"/>
        <v>Breakdown</v>
      </c>
      <c r="G763">
        <f t="shared" ca="1" si="83"/>
        <v>3036</v>
      </c>
      <c r="H763">
        <f t="shared" ca="1" si="80"/>
        <v>11000</v>
      </c>
      <c r="I763">
        <f t="shared" ca="1" si="82"/>
        <v>5514000</v>
      </c>
    </row>
    <row r="764" spans="2:9" x14ac:dyDescent="0.25">
      <c r="B764">
        <v>760</v>
      </c>
      <c r="C764">
        <f t="shared" ca="1" si="81"/>
        <v>0.86446107911055114</v>
      </c>
      <c r="D764">
        <f t="shared" ca="1" si="77"/>
        <v>6</v>
      </c>
      <c r="E764">
        <f t="shared" si="78"/>
        <v>4</v>
      </c>
      <c r="F764" t="str">
        <f t="shared" ca="1" si="79"/>
        <v>Replacement</v>
      </c>
      <c r="G764">
        <f t="shared" ca="1" si="83"/>
        <v>3040</v>
      </c>
      <c r="H764">
        <f t="shared" ca="1" si="80"/>
        <v>6000</v>
      </c>
      <c r="I764">
        <f t="shared" ca="1" si="82"/>
        <v>5520000</v>
      </c>
    </row>
    <row r="765" spans="2:9" x14ac:dyDescent="0.25">
      <c r="B765">
        <v>761</v>
      </c>
      <c r="C765">
        <f t="shared" ca="1" si="81"/>
        <v>0.97347326199149531</v>
      </c>
      <c r="D765">
        <f t="shared" ca="1" si="77"/>
        <v>6</v>
      </c>
      <c r="E765">
        <f t="shared" si="78"/>
        <v>4</v>
      </c>
      <c r="F765" t="str">
        <f t="shared" ca="1" si="79"/>
        <v>Replacement</v>
      </c>
      <c r="G765">
        <f t="shared" ca="1" si="83"/>
        <v>3044</v>
      </c>
      <c r="H765">
        <f t="shared" ca="1" si="80"/>
        <v>6000</v>
      </c>
      <c r="I765">
        <f t="shared" ca="1" si="82"/>
        <v>5526000</v>
      </c>
    </row>
    <row r="766" spans="2:9" x14ac:dyDescent="0.25">
      <c r="B766">
        <v>762</v>
      </c>
      <c r="C766">
        <f t="shared" ca="1" si="81"/>
        <v>0.47939112094242464</v>
      </c>
      <c r="D766">
        <f t="shared" ca="1" si="77"/>
        <v>5</v>
      </c>
      <c r="E766">
        <f t="shared" si="78"/>
        <v>4</v>
      </c>
      <c r="F766" t="str">
        <f t="shared" ca="1" si="79"/>
        <v>Replacement</v>
      </c>
      <c r="G766">
        <f t="shared" ca="1" si="83"/>
        <v>3048</v>
      </c>
      <c r="H766">
        <f t="shared" ca="1" si="80"/>
        <v>6000</v>
      </c>
      <c r="I766">
        <f t="shared" ca="1" si="82"/>
        <v>5532000</v>
      </c>
    </row>
    <row r="767" spans="2:9" x14ac:dyDescent="0.25">
      <c r="B767">
        <v>763</v>
      </c>
      <c r="C767">
        <f t="shared" ca="1" si="81"/>
        <v>0.8840651107413563</v>
      </c>
      <c r="D767">
        <f t="shared" ca="1" si="77"/>
        <v>6</v>
      </c>
      <c r="E767">
        <f t="shared" si="78"/>
        <v>4</v>
      </c>
      <c r="F767" t="str">
        <f t="shared" ca="1" si="79"/>
        <v>Replacement</v>
      </c>
      <c r="G767">
        <f t="shared" ca="1" si="83"/>
        <v>3052</v>
      </c>
      <c r="H767">
        <f t="shared" ca="1" si="80"/>
        <v>6000</v>
      </c>
      <c r="I767">
        <f t="shared" ca="1" si="82"/>
        <v>5538000</v>
      </c>
    </row>
    <row r="768" spans="2:9" x14ac:dyDescent="0.25">
      <c r="B768">
        <v>764</v>
      </c>
      <c r="C768">
        <f t="shared" ca="1" si="81"/>
        <v>0.3398694697107707</v>
      </c>
      <c r="D768">
        <f t="shared" ca="1" si="77"/>
        <v>5</v>
      </c>
      <c r="E768">
        <f t="shared" si="78"/>
        <v>4</v>
      </c>
      <c r="F768" t="str">
        <f t="shared" ca="1" si="79"/>
        <v>Replacement</v>
      </c>
      <c r="G768">
        <f t="shared" ca="1" si="83"/>
        <v>3056</v>
      </c>
      <c r="H768">
        <f t="shared" ca="1" si="80"/>
        <v>6000</v>
      </c>
      <c r="I768">
        <f t="shared" ca="1" si="82"/>
        <v>5544000</v>
      </c>
    </row>
    <row r="769" spans="2:9" x14ac:dyDescent="0.25">
      <c r="B769">
        <v>765</v>
      </c>
      <c r="C769">
        <f t="shared" ca="1" si="81"/>
        <v>0.77444101822158395</v>
      </c>
      <c r="D769">
        <f t="shared" ca="1" si="77"/>
        <v>6</v>
      </c>
      <c r="E769">
        <f t="shared" si="78"/>
        <v>4</v>
      </c>
      <c r="F769" t="str">
        <f t="shared" ca="1" si="79"/>
        <v>Replacement</v>
      </c>
      <c r="G769">
        <f t="shared" ca="1" si="83"/>
        <v>3060</v>
      </c>
      <c r="H769">
        <f t="shared" ca="1" si="80"/>
        <v>6000</v>
      </c>
      <c r="I769">
        <f t="shared" ca="1" si="82"/>
        <v>5550000</v>
      </c>
    </row>
    <row r="770" spans="2:9" x14ac:dyDescent="0.25">
      <c r="B770">
        <v>766</v>
      </c>
      <c r="C770">
        <f t="shared" ca="1" si="81"/>
        <v>0.25685947237046947</v>
      </c>
      <c r="D770">
        <f t="shared" ca="1" si="77"/>
        <v>5</v>
      </c>
      <c r="E770">
        <f t="shared" si="78"/>
        <v>4</v>
      </c>
      <c r="F770" t="str">
        <f t="shared" ca="1" si="79"/>
        <v>Replacement</v>
      </c>
      <c r="G770">
        <f t="shared" ca="1" si="83"/>
        <v>3064</v>
      </c>
      <c r="H770">
        <f t="shared" ca="1" si="80"/>
        <v>6000</v>
      </c>
      <c r="I770">
        <f t="shared" ca="1" si="82"/>
        <v>5556000</v>
      </c>
    </row>
    <row r="771" spans="2:9" x14ac:dyDescent="0.25">
      <c r="B771">
        <v>767</v>
      </c>
      <c r="C771">
        <f t="shared" ca="1" si="81"/>
        <v>0.60084658446876693</v>
      </c>
      <c r="D771">
        <f t="shared" ca="1" si="77"/>
        <v>5</v>
      </c>
      <c r="E771">
        <f t="shared" si="78"/>
        <v>4</v>
      </c>
      <c r="F771" t="str">
        <f t="shared" ca="1" si="79"/>
        <v>Replacement</v>
      </c>
      <c r="G771">
        <f t="shared" ca="1" si="83"/>
        <v>3068</v>
      </c>
      <c r="H771">
        <f t="shared" ca="1" si="80"/>
        <v>6000</v>
      </c>
      <c r="I771">
        <f t="shared" ca="1" si="82"/>
        <v>5562000</v>
      </c>
    </row>
    <row r="772" spans="2:9" x14ac:dyDescent="0.25">
      <c r="B772">
        <v>768</v>
      </c>
      <c r="C772">
        <f t="shared" ca="1" si="81"/>
        <v>0.94970650928368427</v>
      </c>
      <c r="D772">
        <f t="shared" ca="1" si="77"/>
        <v>6</v>
      </c>
      <c r="E772">
        <f t="shared" si="78"/>
        <v>4</v>
      </c>
      <c r="F772" t="str">
        <f t="shared" ca="1" si="79"/>
        <v>Replacement</v>
      </c>
      <c r="G772">
        <f t="shared" ca="1" si="83"/>
        <v>3072</v>
      </c>
      <c r="H772">
        <f t="shared" ca="1" si="80"/>
        <v>6000</v>
      </c>
      <c r="I772">
        <f t="shared" ca="1" si="82"/>
        <v>5568000</v>
      </c>
    </row>
    <row r="773" spans="2:9" x14ac:dyDescent="0.25">
      <c r="B773">
        <v>769</v>
      </c>
      <c r="C773">
        <f t="shared" ca="1" si="81"/>
        <v>0.78432527527372009</v>
      </c>
      <c r="D773">
        <f t="shared" ref="D773:D836" ca="1" si="84">VLOOKUP(RandomNumber,$L$7:$M$9,2)</f>
        <v>6</v>
      </c>
      <c r="E773">
        <f t="shared" ref="E773:E836" si="85">ReplaceAfter</f>
        <v>4</v>
      </c>
      <c r="F773" t="str">
        <f t="shared" ref="F773:F836" ca="1" si="86">IF(TimeUntilBreakdown&lt;=ScheduledTimeUntilReplacement,"Breakdown","Replacement")</f>
        <v>Replacement</v>
      </c>
      <c r="G773">
        <f t="shared" ca="1" si="83"/>
        <v>3076</v>
      </c>
      <c r="H773">
        <f t="shared" ref="H773:H836" ca="1" si="87">IF(Event="Breakdown",BreakdownCost,ReplacementCost)</f>
        <v>6000</v>
      </c>
      <c r="I773">
        <f t="shared" ca="1" si="82"/>
        <v>5574000</v>
      </c>
    </row>
    <row r="774" spans="2:9" x14ac:dyDescent="0.25">
      <c r="B774">
        <v>770</v>
      </c>
      <c r="C774">
        <f t="shared" ref="C774:C837" ca="1" si="88">RAND()</f>
        <v>0.9210867149761548</v>
      </c>
      <c r="D774">
        <f t="shared" ca="1" si="84"/>
        <v>6</v>
      </c>
      <c r="E774">
        <f t="shared" si="85"/>
        <v>4</v>
      </c>
      <c r="F774" t="str">
        <f t="shared" ca="1" si="86"/>
        <v>Replacement</v>
      </c>
      <c r="G774">
        <f t="shared" ca="1" si="83"/>
        <v>3080</v>
      </c>
      <c r="H774">
        <f t="shared" ca="1" si="87"/>
        <v>6000</v>
      </c>
      <c r="I774">
        <f t="shared" ref="I774:I837" ca="1" si="89">I773+Cost</f>
        <v>5580000</v>
      </c>
    </row>
    <row r="775" spans="2:9" x14ac:dyDescent="0.25">
      <c r="B775">
        <v>771</v>
      </c>
      <c r="C775">
        <f t="shared" ca="1" si="88"/>
        <v>0.68323268086892297</v>
      </c>
      <c r="D775">
        <f t="shared" ca="1" si="84"/>
        <v>5</v>
      </c>
      <c r="E775">
        <f t="shared" si="85"/>
        <v>4</v>
      </c>
      <c r="F775" t="str">
        <f t="shared" ca="1" si="86"/>
        <v>Replacement</v>
      </c>
      <c r="G775">
        <f t="shared" ref="G775:G838" ca="1" si="90">G774+MIN(D775,E775)</f>
        <v>3084</v>
      </c>
      <c r="H775">
        <f t="shared" ca="1" si="87"/>
        <v>6000</v>
      </c>
      <c r="I775">
        <f t="shared" ca="1" si="89"/>
        <v>5586000</v>
      </c>
    </row>
    <row r="776" spans="2:9" x14ac:dyDescent="0.25">
      <c r="B776">
        <v>772</v>
      </c>
      <c r="C776">
        <f t="shared" ca="1" si="88"/>
        <v>0.85230779843992488</v>
      </c>
      <c r="D776">
        <f t="shared" ca="1" si="84"/>
        <v>6</v>
      </c>
      <c r="E776">
        <f t="shared" si="85"/>
        <v>4</v>
      </c>
      <c r="F776" t="str">
        <f t="shared" ca="1" si="86"/>
        <v>Replacement</v>
      </c>
      <c r="G776">
        <f t="shared" ca="1" si="90"/>
        <v>3088</v>
      </c>
      <c r="H776">
        <f t="shared" ca="1" si="87"/>
        <v>6000</v>
      </c>
      <c r="I776">
        <f t="shared" ca="1" si="89"/>
        <v>5592000</v>
      </c>
    </row>
    <row r="777" spans="2:9" x14ac:dyDescent="0.25">
      <c r="B777">
        <v>773</v>
      </c>
      <c r="C777">
        <f t="shared" ca="1" si="88"/>
        <v>2.6542594919921281E-2</v>
      </c>
      <c r="D777">
        <f t="shared" ca="1" si="84"/>
        <v>4</v>
      </c>
      <c r="E777">
        <f t="shared" si="85"/>
        <v>4</v>
      </c>
      <c r="F777" t="str">
        <f t="shared" ca="1" si="86"/>
        <v>Breakdown</v>
      </c>
      <c r="G777">
        <f t="shared" ca="1" si="90"/>
        <v>3092</v>
      </c>
      <c r="H777">
        <f t="shared" ca="1" si="87"/>
        <v>11000</v>
      </c>
      <c r="I777">
        <f t="shared" ca="1" si="89"/>
        <v>5603000</v>
      </c>
    </row>
    <row r="778" spans="2:9" x14ac:dyDescent="0.25">
      <c r="B778">
        <v>774</v>
      </c>
      <c r="C778">
        <f t="shared" ca="1" si="88"/>
        <v>0.36522226408909286</v>
      </c>
      <c r="D778">
        <f t="shared" ca="1" si="84"/>
        <v>5</v>
      </c>
      <c r="E778">
        <f t="shared" si="85"/>
        <v>4</v>
      </c>
      <c r="F778" t="str">
        <f t="shared" ca="1" si="86"/>
        <v>Replacement</v>
      </c>
      <c r="G778">
        <f t="shared" ca="1" si="90"/>
        <v>3096</v>
      </c>
      <c r="H778">
        <f t="shared" ca="1" si="87"/>
        <v>6000</v>
      </c>
      <c r="I778">
        <f t="shared" ca="1" si="89"/>
        <v>5609000</v>
      </c>
    </row>
    <row r="779" spans="2:9" x14ac:dyDescent="0.25">
      <c r="B779">
        <v>775</v>
      </c>
      <c r="C779">
        <f t="shared" ca="1" si="88"/>
        <v>0.11911572800279779</v>
      </c>
      <c r="D779">
        <f t="shared" ca="1" si="84"/>
        <v>4</v>
      </c>
      <c r="E779">
        <f t="shared" si="85"/>
        <v>4</v>
      </c>
      <c r="F779" t="str">
        <f t="shared" ca="1" si="86"/>
        <v>Breakdown</v>
      </c>
      <c r="G779">
        <f t="shared" ca="1" si="90"/>
        <v>3100</v>
      </c>
      <c r="H779">
        <f t="shared" ca="1" si="87"/>
        <v>11000</v>
      </c>
      <c r="I779">
        <f t="shared" ca="1" si="89"/>
        <v>5620000</v>
      </c>
    </row>
    <row r="780" spans="2:9" x14ac:dyDescent="0.25">
      <c r="B780">
        <v>776</v>
      </c>
      <c r="C780">
        <f t="shared" ca="1" si="88"/>
        <v>0.5028371856462428</v>
      </c>
      <c r="D780">
        <f t="shared" ca="1" si="84"/>
        <v>5</v>
      </c>
      <c r="E780">
        <f t="shared" si="85"/>
        <v>4</v>
      </c>
      <c r="F780" t="str">
        <f t="shared" ca="1" si="86"/>
        <v>Replacement</v>
      </c>
      <c r="G780">
        <f t="shared" ca="1" si="90"/>
        <v>3104</v>
      </c>
      <c r="H780">
        <f t="shared" ca="1" si="87"/>
        <v>6000</v>
      </c>
      <c r="I780">
        <f t="shared" ca="1" si="89"/>
        <v>5626000</v>
      </c>
    </row>
    <row r="781" spans="2:9" x14ac:dyDescent="0.25">
      <c r="B781">
        <v>777</v>
      </c>
      <c r="C781">
        <f t="shared" ca="1" si="88"/>
        <v>2.6302841822956613E-2</v>
      </c>
      <c r="D781">
        <f t="shared" ca="1" si="84"/>
        <v>4</v>
      </c>
      <c r="E781">
        <f t="shared" si="85"/>
        <v>4</v>
      </c>
      <c r="F781" t="str">
        <f t="shared" ca="1" si="86"/>
        <v>Breakdown</v>
      </c>
      <c r="G781">
        <f t="shared" ca="1" si="90"/>
        <v>3108</v>
      </c>
      <c r="H781">
        <f t="shared" ca="1" si="87"/>
        <v>11000</v>
      </c>
      <c r="I781">
        <f t="shared" ca="1" si="89"/>
        <v>5637000</v>
      </c>
    </row>
    <row r="782" spans="2:9" x14ac:dyDescent="0.25">
      <c r="B782">
        <v>778</v>
      </c>
      <c r="C782">
        <f t="shared" ca="1" si="88"/>
        <v>0.37266581121741105</v>
      </c>
      <c r="D782">
        <f t="shared" ca="1" si="84"/>
        <v>5</v>
      </c>
      <c r="E782">
        <f t="shared" si="85"/>
        <v>4</v>
      </c>
      <c r="F782" t="str">
        <f t="shared" ca="1" si="86"/>
        <v>Replacement</v>
      </c>
      <c r="G782">
        <f t="shared" ca="1" si="90"/>
        <v>3112</v>
      </c>
      <c r="H782">
        <f t="shared" ca="1" si="87"/>
        <v>6000</v>
      </c>
      <c r="I782">
        <f t="shared" ca="1" si="89"/>
        <v>5643000</v>
      </c>
    </row>
    <row r="783" spans="2:9" x14ac:dyDescent="0.25">
      <c r="B783">
        <v>779</v>
      </c>
      <c r="C783">
        <f t="shared" ca="1" si="88"/>
        <v>0.25315260332657319</v>
      </c>
      <c r="D783">
        <f t="shared" ca="1" si="84"/>
        <v>5</v>
      </c>
      <c r="E783">
        <f t="shared" si="85"/>
        <v>4</v>
      </c>
      <c r="F783" t="str">
        <f t="shared" ca="1" si="86"/>
        <v>Replacement</v>
      </c>
      <c r="G783">
        <f t="shared" ca="1" si="90"/>
        <v>3116</v>
      </c>
      <c r="H783">
        <f t="shared" ca="1" si="87"/>
        <v>6000</v>
      </c>
      <c r="I783">
        <f t="shared" ca="1" si="89"/>
        <v>5649000</v>
      </c>
    </row>
    <row r="784" spans="2:9" x14ac:dyDescent="0.25">
      <c r="B784">
        <v>780</v>
      </c>
      <c r="C784">
        <f t="shared" ca="1" si="88"/>
        <v>0.91376776517885638</v>
      </c>
      <c r="D784">
        <f t="shared" ca="1" si="84"/>
        <v>6</v>
      </c>
      <c r="E784">
        <f t="shared" si="85"/>
        <v>4</v>
      </c>
      <c r="F784" t="str">
        <f t="shared" ca="1" si="86"/>
        <v>Replacement</v>
      </c>
      <c r="G784">
        <f t="shared" ca="1" si="90"/>
        <v>3120</v>
      </c>
      <c r="H784">
        <f t="shared" ca="1" si="87"/>
        <v>6000</v>
      </c>
      <c r="I784">
        <f t="shared" ca="1" si="89"/>
        <v>5655000</v>
      </c>
    </row>
    <row r="785" spans="2:9" x14ac:dyDescent="0.25">
      <c r="B785">
        <v>781</v>
      </c>
      <c r="C785">
        <f t="shared" ca="1" si="88"/>
        <v>0.12910852338145529</v>
      </c>
      <c r="D785">
        <f t="shared" ca="1" si="84"/>
        <v>4</v>
      </c>
      <c r="E785">
        <f t="shared" si="85"/>
        <v>4</v>
      </c>
      <c r="F785" t="str">
        <f t="shared" ca="1" si="86"/>
        <v>Breakdown</v>
      </c>
      <c r="G785">
        <f t="shared" ca="1" si="90"/>
        <v>3124</v>
      </c>
      <c r="H785">
        <f t="shared" ca="1" si="87"/>
        <v>11000</v>
      </c>
      <c r="I785">
        <f t="shared" ca="1" si="89"/>
        <v>5666000</v>
      </c>
    </row>
    <row r="786" spans="2:9" x14ac:dyDescent="0.25">
      <c r="B786">
        <v>782</v>
      </c>
      <c r="C786">
        <f t="shared" ca="1" si="88"/>
        <v>0.24177035209182141</v>
      </c>
      <c r="D786">
        <f t="shared" ca="1" si="84"/>
        <v>4</v>
      </c>
      <c r="E786">
        <f t="shared" si="85"/>
        <v>4</v>
      </c>
      <c r="F786" t="str">
        <f t="shared" ca="1" si="86"/>
        <v>Breakdown</v>
      </c>
      <c r="G786">
        <f t="shared" ca="1" si="90"/>
        <v>3128</v>
      </c>
      <c r="H786">
        <f t="shared" ca="1" si="87"/>
        <v>11000</v>
      </c>
      <c r="I786">
        <f t="shared" ca="1" si="89"/>
        <v>5677000</v>
      </c>
    </row>
    <row r="787" spans="2:9" x14ac:dyDescent="0.25">
      <c r="B787">
        <v>783</v>
      </c>
      <c r="C787">
        <f t="shared" ca="1" si="88"/>
        <v>4.1944733538290091E-2</v>
      </c>
      <c r="D787">
        <f t="shared" ca="1" si="84"/>
        <v>4</v>
      </c>
      <c r="E787">
        <f t="shared" si="85"/>
        <v>4</v>
      </c>
      <c r="F787" t="str">
        <f t="shared" ca="1" si="86"/>
        <v>Breakdown</v>
      </c>
      <c r="G787">
        <f t="shared" ca="1" si="90"/>
        <v>3132</v>
      </c>
      <c r="H787">
        <f t="shared" ca="1" si="87"/>
        <v>11000</v>
      </c>
      <c r="I787">
        <f t="shared" ca="1" si="89"/>
        <v>5688000</v>
      </c>
    </row>
    <row r="788" spans="2:9" x14ac:dyDescent="0.25">
      <c r="B788">
        <v>784</v>
      </c>
      <c r="C788">
        <f t="shared" ca="1" si="88"/>
        <v>7.4206400492184965E-3</v>
      </c>
      <c r="D788">
        <f t="shared" ca="1" si="84"/>
        <v>4</v>
      </c>
      <c r="E788">
        <f t="shared" si="85"/>
        <v>4</v>
      </c>
      <c r="F788" t="str">
        <f t="shared" ca="1" si="86"/>
        <v>Breakdown</v>
      </c>
      <c r="G788">
        <f t="shared" ca="1" si="90"/>
        <v>3136</v>
      </c>
      <c r="H788">
        <f t="shared" ca="1" si="87"/>
        <v>11000</v>
      </c>
      <c r="I788">
        <f t="shared" ca="1" si="89"/>
        <v>5699000</v>
      </c>
    </row>
    <row r="789" spans="2:9" x14ac:dyDescent="0.25">
      <c r="B789">
        <v>785</v>
      </c>
      <c r="C789">
        <f t="shared" ca="1" si="88"/>
        <v>0.98452770791054944</v>
      </c>
      <c r="D789">
        <f t="shared" ca="1" si="84"/>
        <v>6</v>
      </c>
      <c r="E789">
        <f t="shared" si="85"/>
        <v>4</v>
      </c>
      <c r="F789" t="str">
        <f t="shared" ca="1" si="86"/>
        <v>Replacement</v>
      </c>
      <c r="G789">
        <f t="shared" ca="1" si="90"/>
        <v>3140</v>
      </c>
      <c r="H789">
        <f t="shared" ca="1" si="87"/>
        <v>6000</v>
      </c>
      <c r="I789">
        <f t="shared" ca="1" si="89"/>
        <v>5705000</v>
      </c>
    </row>
    <row r="790" spans="2:9" x14ac:dyDescent="0.25">
      <c r="B790">
        <v>786</v>
      </c>
      <c r="C790">
        <f t="shared" ca="1" si="88"/>
        <v>0.86205801624215783</v>
      </c>
      <c r="D790">
        <f t="shared" ca="1" si="84"/>
        <v>6</v>
      </c>
      <c r="E790">
        <f t="shared" si="85"/>
        <v>4</v>
      </c>
      <c r="F790" t="str">
        <f t="shared" ca="1" si="86"/>
        <v>Replacement</v>
      </c>
      <c r="G790">
        <f t="shared" ca="1" si="90"/>
        <v>3144</v>
      </c>
      <c r="H790">
        <f t="shared" ca="1" si="87"/>
        <v>6000</v>
      </c>
      <c r="I790">
        <f t="shared" ca="1" si="89"/>
        <v>5711000</v>
      </c>
    </row>
    <row r="791" spans="2:9" x14ac:dyDescent="0.25">
      <c r="B791">
        <v>787</v>
      </c>
      <c r="C791">
        <f t="shared" ca="1" si="88"/>
        <v>0.30939851789225692</v>
      </c>
      <c r="D791">
        <f t="shared" ca="1" si="84"/>
        <v>5</v>
      </c>
      <c r="E791">
        <f t="shared" si="85"/>
        <v>4</v>
      </c>
      <c r="F791" t="str">
        <f t="shared" ca="1" si="86"/>
        <v>Replacement</v>
      </c>
      <c r="G791">
        <f t="shared" ca="1" si="90"/>
        <v>3148</v>
      </c>
      <c r="H791">
        <f t="shared" ca="1" si="87"/>
        <v>6000</v>
      </c>
      <c r="I791">
        <f t="shared" ca="1" si="89"/>
        <v>5717000</v>
      </c>
    </row>
    <row r="792" spans="2:9" x14ac:dyDescent="0.25">
      <c r="B792">
        <v>788</v>
      </c>
      <c r="C792">
        <f t="shared" ca="1" si="88"/>
        <v>0.90591672119710576</v>
      </c>
      <c r="D792">
        <f t="shared" ca="1" si="84"/>
        <v>6</v>
      </c>
      <c r="E792">
        <f t="shared" si="85"/>
        <v>4</v>
      </c>
      <c r="F792" t="str">
        <f t="shared" ca="1" si="86"/>
        <v>Replacement</v>
      </c>
      <c r="G792">
        <f t="shared" ca="1" si="90"/>
        <v>3152</v>
      </c>
      <c r="H792">
        <f t="shared" ca="1" si="87"/>
        <v>6000</v>
      </c>
      <c r="I792">
        <f t="shared" ca="1" si="89"/>
        <v>5723000</v>
      </c>
    </row>
    <row r="793" spans="2:9" x14ac:dyDescent="0.25">
      <c r="B793">
        <v>789</v>
      </c>
      <c r="C793">
        <f t="shared" ca="1" si="88"/>
        <v>0.62829705387856449</v>
      </c>
      <c r="D793">
        <f t="shared" ca="1" si="84"/>
        <v>5</v>
      </c>
      <c r="E793">
        <f t="shared" si="85"/>
        <v>4</v>
      </c>
      <c r="F793" t="str">
        <f t="shared" ca="1" si="86"/>
        <v>Replacement</v>
      </c>
      <c r="G793">
        <f t="shared" ca="1" si="90"/>
        <v>3156</v>
      </c>
      <c r="H793">
        <f t="shared" ca="1" si="87"/>
        <v>6000</v>
      </c>
      <c r="I793">
        <f t="shared" ca="1" si="89"/>
        <v>5729000</v>
      </c>
    </row>
    <row r="794" spans="2:9" x14ac:dyDescent="0.25">
      <c r="B794">
        <v>790</v>
      </c>
      <c r="C794">
        <f t="shared" ca="1" si="88"/>
        <v>0.5327013038680416</v>
      </c>
      <c r="D794">
        <f t="shared" ca="1" si="84"/>
        <v>5</v>
      </c>
      <c r="E794">
        <f t="shared" si="85"/>
        <v>4</v>
      </c>
      <c r="F794" t="str">
        <f t="shared" ca="1" si="86"/>
        <v>Replacement</v>
      </c>
      <c r="G794">
        <f t="shared" ca="1" si="90"/>
        <v>3160</v>
      </c>
      <c r="H794">
        <f t="shared" ca="1" si="87"/>
        <v>6000</v>
      </c>
      <c r="I794">
        <f t="shared" ca="1" si="89"/>
        <v>5735000</v>
      </c>
    </row>
    <row r="795" spans="2:9" x14ac:dyDescent="0.25">
      <c r="B795">
        <v>791</v>
      </c>
      <c r="C795">
        <f t="shared" ca="1" si="88"/>
        <v>0.27241861549946977</v>
      </c>
      <c r="D795">
        <f t="shared" ca="1" si="84"/>
        <v>5</v>
      </c>
      <c r="E795">
        <f t="shared" si="85"/>
        <v>4</v>
      </c>
      <c r="F795" t="str">
        <f t="shared" ca="1" si="86"/>
        <v>Replacement</v>
      </c>
      <c r="G795">
        <f t="shared" ca="1" si="90"/>
        <v>3164</v>
      </c>
      <c r="H795">
        <f t="shared" ca="1" si="87"/>
        <v>6000</v>
      </c>
      <c r="I795">
        <f t="shared" ca="1" si="89"/>
        <v>5741000</v>
      </c>
    </row>
    <row r="796" spans="2:9" x14ac:dyDescent="0.25">
      <c r="B796">
        <v>792</v>
      </c>
      <c r="C796">
        <f t="shared" ca="1" si="88"/>
        <v>0.9009609500383875</v>
      </c>
      <c r="D796">
        <f t="shared" ca="1" si="84"/>
        <v>6</v>
      </c>
      <c r="E796">
        <f t="shared" si="85"/>
        <v>4</v>
      </c>
      <c r="F796" t="str">
        <f t="shared" ca="1" si="86"/>
        <v>Replacement</v>
      </c>
      <c r="G796">
        <f t="shared" ca="1" si="90"/>
        <v>3168</v>
      </c>
      <c r="H796">
        <f t="shared" ca="1" si="87"/>
        <v>6000</v>
      </c>
      <c r="I796">
        <f t="shared" ca="1" si="89"/>
        <v>5747000</v>
      </c>
    </row>
    <row r="797" spans="2:9" x14ac:dyDescent="0.25">
      <c r="B797">
        <v>793</v>
      </c>
      <c r="C797">
        <f t="shared" ca="1" si="88"/>
        <v>0.18920837361810439</v>
      </c>
      <c r="D797">
        <f t="shared" ca="1" si="84"/>
        <v>4</v>
      </c>
      <c r="E797">
        <f t="shared" si="85"/>
        <v>4</v>
      </c>
      <c r="F797" t="str">
        <f t="shared" ca="1" si="86"/>
        <v>Breakdown</v>
      </c>
      <c r="G797">
        <f t="shared" ca="1" si="90"/>
        <v>3172</v>
      </c>
      <c r="H797">
        <f t="shared" ca="1" si="87"/>
        <v>11000</v>
      </c>
      <c r="I797">
        <f t="shared" ca="1" si="89"/>
        <v>5758000</v>
      </c>
    </row>
    <row r="798" spans="2:9" x14ac:dyDescent="0.25">
      <c r="B798">
        <v>794</v>
      </c>
      <c r="C798">
        <f t="shared" ca="1" si="88"/>
        <v>0.38001860915274299</v>
      </c>
      <c r="D798">
        <f t="shared" ca="1" si="84"/>
        <v>5</v>
      </c>
      <c r="E798">
        <f t="shared" si="85"/>
        <v>4</v>
      </c>
      <c r="F798" t="str">
        <f t="shared" ca="1" si="86"/>
        <v>Replacement</v>
      </c>
      <c r="G798">
        <f t="shared" ca="1" si="90"/>
        <v>3176</v>
      </c>
      <c r="H798">
        <f t="shared" ca="1" si="87"/>
        <v>6000</v>
      </c>
      <c r="I798">
        <f t="shared" ca="1" si="89"/>
        <v>5764000</v>
      </c>
    </row>
    <row r="799" spans="2:9" x14ac:dyDescent="0.25">
      <c r="B799">
        <v>795</v>
      </c>
      <c r="C799">
        <f t="shared" ca="1" si="88"/>
        <v>0.27483672670475512</v>
      </c>
      <c r="D799">
        <f t="shared" ca="1" si="84"/>
        <v>5</v>
      </c>
      <c r="E799">
        <f t="shared" si="85"/>
        <v>4</v>
      </c>
      <c r="F799" t="str">
        <f t="shared" ca="1" si="86"/>
        <v>Replacement</v>
      </c>
      <c r="G799">
        <f t="shared" ca="1" si="90"/>
        <v>3180</v>
      </c>
      <c r="H799">
        <f t="shared" ca="1" si="87"/>
        <v>6000</v>
      </c>
      <c r="I799">
        <f t="shared" ca="1" si="89"/>
        <v>5770000</v>
      </c>
    </row>
    <row r="800" spans="2:9" x14ac:dyDescent="0.25">
      <c r="B800">
        <v>796</v>
      </c>
      <c r="C800">
        <f t="shared" ca="1" si="88"/>
        <v>0.97323259949442475</v>
      </c>
      <c r="D800">
        <f t="shared" ca="1" si="84"/>
        <v>6</v>
      </c>
      <c r="E800">
        <f t="shared" si="85"/>
        <v>4</v>
      </c>
      <c r="F800" t="str">
        <f t="shared" ca="1" si="86"/>
        <v>Replacement</v>
      </c>
      <c r="G800">
        <f t="shared" ca="1" si="90"/>
        <v>3184</v>
      </c>
      <c r="H800">
        <f t="shared" ca="1" si="87"/>
        <v>6000</v>
      </c>
      <c r="I800">
        <f t="shared" ca="1" si="89"/>
        <v>5776000</v>
      </c>
    </row>
    <row r="801" spans="2:9" x14ac:dyDescent="0.25">
      <c r="B801">
        <v>797</v>
      </c>
      <c r="C801">
        <f t="shared" ca="1" si="88"/>
        <v>0.1315173391958272</v>
      </c>
      <c r="D801">
        <f t="shared" ca="1" si="84"/>
        <v>4</v>
      </c>
      <c r="E801">
        <f t="shared" si="85"/>
        <v>4</v>
      </c>
      <c r="F801" t="str">
        <f t="shared" ca="1" si="86"/>
        <v>Breakdown</v>
      </c>
      <c r="G801">
        <f t="shared" ca="1" si="90"/>
        <v>3188</v>
      </c>
      <c r="H801">
        <f t="shared" ca="1" si="87"/>
        <v>11000</v>
      </c>
      <c r="I801">
        <f t="shared" ca="1" si="89"/>
        <v>5787000</v>
      </c>
    </row>
    <row r="802" spans="2:9" x14ac:dyDescent="0.25">
      <c r="B802">
        <v>798</v>
      </c>
      <c r="C802">
        <f t="shared" ca="1" si="88"/>
        <v>0.76354014371291168</v>
      </c>
      <c r="D802">
        <f t="shared" ca="1" si="84"/>
        <v>6</v>
      </c>
      <c r="E802">
        <f t="shared" si="85"/>
        <v>4</v>
      </c>
      <c r="F802" t="str">
        <f t="shared" ca="1" si="86"/>
        <v>Replacement</v>
      </c>
      <c r="G802">
        <f t="shared" ca="1" si="90"/>
        <v>3192</v>
      </c>
      <c r="H802">
        <f t="shared" ca="1" si="87"/>
        <v>6000</v>
      </c>
      <c r="I802">
        <f t="shared" ca="1" si="89"/>
        <v>5793000</v>
      </c>
    </row>
    <row r="803" spans="2:9" x14ac:dyDescent="0.25">
      <c r="B803">
        <v>799</v>
      </c>
      <c r="C803">
        <f t="shared" ca="1" si="88"/>
        <v>0.97775007569561867</v>
      </c>
      <c r="D803">
        <f t="shared" ca="1" si="84"/>
        <v>6</v>
      </c>
      <c r="E803">
        <f t="shared" si="85"/>
        <v>4</v>
      </c>
      <c r="F803" t="str">
        <f t="shared" ca="1" si="86"/>
        <v>Replacement</v>
      </c>
      <c r="G803">
        <f t="shared" ca="1" si="90"/>
        <v>3196</v>
      </c>
      <c r="H803">
        <f t="shared" ca="1" si="87"/>
        <v>6000</v>
      </c>
      <c r="I803">
        <f t="shared" ca="1" si="89"/>
        <v>5799000</v>
      </c>
    </row>
    <row r="804" spans="2:9" x14ac:dyDescent="0.25">
      <c r="B804">
        <v>800</v>
      </c>
      <c r="C804">
        <f t="shared" ca="1" si="88"/>
        <v>0.8393536685497307</v>
      </c>
      <c r="D804">
        <f t="shared" ca="1" si="84"/>
        <v>6</v>
      </c>
      <c r="E804">
        <f t="shared" si="85"/>
        <v>4</v>
      </c>
      <c r="F804" t="str">
        <f t="shared" ca="1" si="86"/>
        <v>Replacement</v>
      </c>
      <c r="G804">
        <f t="shared" ca="1" si="90"/>
        <v>3200</v>
      </c>
      <c r="H804">
        <f t="shared" ca="1" si="87"/>
        <v>6000</v>
      </c>
      <c r="I804">
        <f t="shared" ca="1" si="89"/>
        <v>5805000</v>
      </c>
    </row>
    <row r="805" spans="2:9" x14ac:dyDescent="0.25">
      <c r="B805">
        <v>801</v>
      </c>
      <c r="C805">
        <f t="shared" ca="1" si="88"/>
        <v>0.97636513142024228</v>
      </c>
      <c r="D805">
        <f t="shared" ca="1" si="84"/>
        <v>6</v>
      </c>
      <c r="E805">
        <f t="shared" si="85"/>
        <v>4</v>
      </c>
      <c r="F805" t="str">
        <f t="shared" ca="1" si="86"/>
        <v>Replacement</v>
      </c>
      <c r="G805">
        <f t="shared" ca="1" si="90"/>
        <v>3204</v>
      </c>
      <c r="H805">
        <f t="shared" ca="1" si="87"/>
        <v>6000</v>
      </c>
      <c r="I805">
        <f t="shared" ca="1" si="89"/>
        <v>5811000</v>
      </c>
    </row>
    <row r="806" spans="2:9" x14ac:dyDescent="0.25">
      <c r="B806">
        <v>802</v>
      </c>
      <c r="C806">
        <f t="shared" ca="1" si="88"/>
        <v>0.33422246631790586</v>
      </c>
      <c r="D806">
        <f t="shared" ca="1" si="84"/>
        <v>5</v>
      </c>
      <c r="E806">
        <f t="shared" si="85"/>
        <v>4</v>
      </c>
      <c r="F806" t="str">
        <f t="shared" ca="1" si="86"/>
        <v>Replacement</v>
      </c>
      <c r="G806">
        <f t="shared" ca="1" si="90"/>
        <v>3208</v>
      </c>
      <c r="H806">
        <f t="shared" ca="1" si="87"/>
        <v>6000</v>
      </c>
      <c r="I806">
        <f t="shared" ca="1" si="89"/>
        <v>5817000</v>
      </c>
    </row>
    <row r="807" spans="2:9" x14ac:dyDescent="0.25">
      <c r="B807">
        <v>803</v>
      </c>
      <c r="C807">
        <f t="shared" ca="1" si="88"/>
        <v>0.59500107524261303</v>
      </c>
      <c r="D807">
        <f t="shared" ca="1" si="84"/>
        <v>5</v>
      </c>
      <c r="E807">
        <f t="shared" si="85"/>
        <v>4</v>
      </c>
      <c r="F807" t="str">
        <f t="shared" ca="1" si="86"/>
        <v>Replacement</v>
      </c>
      <c r="G807">
        <f t="shared" ca="1" si="90"/>
        <v>3212</v>
      </c>
      <c r="H807">
        <f t="shared" ca="1" si="87"/>
        <v>6000</v>
      </c>
      <c r="I807">
        <f t="shared" ca="1" si="89"/>
        <v>5823000</v>
      </c>
    </row>
    <row r="808" spans="2:9" x14ac:dyDescent="0.25">
      <c r="B808">
        <v>804</v>
      </c>
      <c r="C808">
        <f t="shared" ca="1" si="88"/>
        <v>0.60885189472455203</v>
      </c>
      <c r="D808">
        <f t="shared" ca="1" si="84"/>
        <v>5</v>
      </c>
      <c r="E808">
        <f t="shared" si="85"/>
        <v>4</v>
      </c>
      <c r="F808" t="str">
        <f t="shared" ca="1" si="86"/>
        <v>Replacement</v>
      </c>
      <c r="G808">
        <f t="shared" ca="1" si="90"/>
        <v>3216</v>
      </c>
      <c r="H808">
        <f t="shared" ca="1" si="87"/>
        <v>6000</v>
      </c>
      <c r="I808">
        <f t="shared" ca="1" si="89"/>
        <v>5829000</v>
      </c>
    </row>
    <row r="809" spans="2:9" x14ac:dyDescent="0.25">
      <c r="B809">
        <v>805</v>
      </c>
      <c r="C809">
        <f t="shared" ca="1" si="88"/>
        <v>9.4492492835267727E-2</v>
      </c>
      <c r="D809">
        <f t="shared" ca="1" si="84"/>
        <v>4</v>
      </c>
      <c r="E809">
        <f t="shared" si="85"/>
        <v>4</v>
      </c>
      <c r="F809" t="str">
        <f t="shared" ca="1" si="86"/>
        <v>Breakdown</v>
      </c>
      <c r="G809">
        <f t="shared" ca="1" si="90"/>
        <v>3220</v>
      </c>
      <c r="H809">
        <f t="shared" ca="1" si="87"/>
        <v>11000</v>
      </c>
      <c r="I809">
        <f t="shared" ca="1" si="89"/>
        <v>5840000</v>
      </c>
    </row>
    <row r="810" spans="2:9" x14ac:dyDescent="0.25">
      <c r="B810">
        <v>806</v>
      </c>
      <c r="C810">
        <f t="shared" ca="1" si="88"/>
        <v>0.69172833230602826</v>
      </c>
      <c r="D810">
        <f t="shared" ca="1" si="84"/>
        <v>5</v>
      </c>
      <c r="E810">
        <f t="shared" si="85"/>
        <v>4</v>
      </c>
      <c r="F810" t="str">
        <f t="shared" ca="1" si="86"/>
        <v>Replacement</v>
      </c>
      <c r="G810">
        <f t="shared" ca="1" si="90"/>
        <v>3224</v>
      </c>
      <c r="H810">
        <f t="shared" ca="1" si="87"/>
        <v>6000</v>
      </c>
      <c r="I810">
        <f t="shared" ca="1" si="89"/>
        <v>5846000</v>
      </c>
    </row>
    <row r="811" spans="2:9" x14ac:dyDescent="0.25">
      <c r="B811">
        <v>807</v>
      </c>
      <c r="C811">
        <f t="shared" ca="1" si="88"/>
        <v>0.60449426364098136</v>
      </c>
      <c r="D811">
        <f t="shared" ca="1" si="84"/>
        <v>5</v>
      </c>
      <c r="E811">
        <f t="shared" si="85"/>
        <v>4</v>
      </c>
      <c r="F811" t="str">
        <f t="shared" ca="1" si="86"/>
        <v>Replacement</v>
      </c>
      <c r="G811">
        <f t="shared" ca="1" si="90"/>
        <v>3228</v>
      </c>
      <c r="H811">
        <f t="shared" ca="1" si="87"/>
        <v>6000</v>
      </c>
      <c r="I811">
        <f t="shared" ca="1" si="89"/>
        <v>5852000</v>
      </c>
    </row>
    <row r="812" spans="2:9" x14ac:dyDescent="0.25">
      <c r="B812">
        <v>808</v>
      </c>
      <c r="C812">
        <f t="shared" ca="1" si="88"/>
        <v>0.90101779557426698</v>
      </c>
      <c r="D812">
        <f t="shared" ca="1" si="84"/>
        <v>6</v>
      </c>
      <c r="E812">
        <f t="shared" si="85"/>
        <v>4</v>
      </c>
      <c r="F812" t="str">
        <f t="shared" ca="1" si="86"/>
        <v>Replacement</v>
      </c>
      <c r="G812">
        <f t="shared" ca="1" si="90"/>
        <v>3232</v>
      </c>
      <c r="H812">
        <f t="shared" ca="1" si="87"/>
        <v>6000</v>
      </c>
      <c r="I812">
        <f t="shared" ca="1" si="89"/>
        <v>5858000</v>
      </c>
    </row>
    <row r="813" spans="2:9" x14ac:dyDescent="0.25">
      <c r="B813">
        <v>809</v>
      </c>
      <c r="C813">
        <f t="shared" ca="1" si="88"/>
        <v>0.64567790393628965</v>
      </c>
      <c r="D813">
        <f t="shared" ca="1" si="84"/>
        <v>5</v>
      </c>
      <c r="E813">
        <f t="shared" si="85"/>
        <v>4</v>
      </c>
      <c r="F813" t="str">
        <f t="shared" ca="1" si="86"/>
        <v>Replacement</v>
      </c>
      <c r="G813">
        <f t="shared" ca="1" si="90"/>
        <v>3236</v>
      </c>
      <c r="H813">
        <f t="shared" ca="1" si="87"/>
        <v>6000</v>
      </c>
      <c r="I813">
        <f t="shared" ca="1" si="89"/>
        <v>5864000</v>
      </c>
    </row>
    <row r="814" spans="2:9" x14ac:dyDescent="0.25">
      <c r="B814">
        <v>810</v>
      </c>
      <c r="C814">
        <f t="shared" ca="1" si="88"/>
        <v>0.45474197805335559</v>
      </c>
      <c r="D814">
        <f t="shared" ca="1" si="84"/>
        <v>5</v>
      </c>
      <c r="E814">
        <f t="shared" si="85"/>
        <v>4</v>
      </c>
      <c r="F814" t="str">
        <f t="shared" ca="1" si="86"/>
        <v>Replacement</v>
      </c>
      <c r="G814">
        <f t="shared" ca="1" si="90"/>
        <v>3240</v>
      </c>
      <c r="H814">
        <f t="shared" ca="1" si="87"/>
        <v>6000</v>
      </c>
      <c r="I814">
        <f t="shared" ca="1" si="89"/>
        <v>5870000</v>
      </c>
    </row>
    <row r="815" spans="2:9" x14ac:dyDescent="0.25">
      <c r="B815">
        <v>811</v>
      </c>
      <c r="C815">
        <f t="shared" ca="1" si="88"/>
        <v>0.17859764769578468</v>
      </c>
      <c r="D815">
        <f t="shared" ca="1" si="84"/>
        <v>4</v>
      </c>
      <c r="E815">
        <f t="shared" si="85"/>
        <v>4</v>
      </c>
      <c r="F815" t="str">
        <f t="shared" ca="1" si="86"/>
        <v>Breakdown</v>
      </c>
      <c r="G815">
        <f t="shared" ca="1" si="90"/>
        <v>3244</v>
      </c>
      <c r="H815">
        <f t="shared" ca="1" si="87"/>
        <v>11000</v>
      </c>
      <c r="I815">
        <f t="shared" ca="1" si="89"/>
        <v>5881000</v>
      </c>
    </row>
    <row r="816" spans="2:9" x14ac:dyDescent="0.25">
      <c r="B816">
        <v>812</v>
      </c>
      <c r="C816">
        <f t="shared" ca="1" si="88"/>
        <v>0.82553598603300427</v>
      </c>
      <c r="D816">
        <f t="shared" ca="1" si="84"/>
        <v>6</v>
      </c>
      <c r="E816">
        <f t="shared" si="85"/>
        <v>4</v>
      </c>
      <c r="F816" t="str">
        <f t="shared" ca="1" si="86"/>
        <v>Replacement</v>
      </c>
      <c r="G816">
        <f t="shared" ca="1" si="90"/>
        <v>3248</v>
      </c>
      <c r="H816">
        <f t="shared" ca="1" si="87"/>
        <v>6000</v>
      </c>
      <c r="I816">
        <f t="shared" ca="1" si="89"/>
        <v>5887000</v>
      </c>
    </row>
    <row r="817" spans="2:9" x14ac:dyDescent="0.25">
      <c r="B817">
        <v>813</v>
      </c>
      <c r="C817">
        <f t="shared" ca="1" si="88"/>
        <v>0.868199729539609</v>
      </c>
      <c r="D817">
        <f t="shared" ca="1" si="84"/>
        <v>6</v>
      </c>
      <c r="E817">
        <f t="shared" si="85"/>
        <v>4</v>
      </c>
      <c r="F817" t="str">
        <f t="shared" ca="1" si="86"/>
        <v>Replacement</v>
      </c>
      <c r="G817">
        <f t="shared" ca="1" si="90"/>
        <v>3252</v>
      </c>
      <c r="H817">
        <f t="shared" ca="1" si="87"/>
        <v>6000</v>
      </c>
      <c r="I817">
        <f t="shared" ca="1" si="89"/>
        <v>5893000</v>
      </c>
    </row>
    <row r="818" spans="2:9" x14ac:dyDescent="0.25">
      <c r="B818">
        <v>814</v>
      </c>
      <c r="C818">
        <f t="shared" ca="1" si="88"/>
        <v>0.35251874421346852</v>
      </c>
      <c r="D818">
        <f t="shared" ca="1" si="84"/>
        <v>5</v>
      </c>
      <c r="E818">
        <f t="shared" si="85"/>
        <v>4</v>
      </c>
      <c r="F818" t="str">
        <f t="shared" ca="1" si="86"/>
        <v>Replacement</v>
      </c>
      <c r="G818">
        <f t="shared" ca="1" si="90"/>
        <v>3256</v>
      </c>
      <c r="H818">
        <f t="shared" ca="1" si="87"/>
        <v>6000</v>
      </c>
      <c r="I818">
        <f t="shared" ca="1" si="89"/>
        <v>5899000</v>
      </c>
    </row>
    <row r="819" spans="2:9" x14ac:dyDescent="0.25">
      <c r="B819">
        <v>815</v>
      </c>
      <c r="C819">
        <f t="shared" ca="1" si="88"/>
        <v>0.38523626415821943</v>
      </c>
      <c r="D819">
        <f t="shared" ca="1" si="84"/>
        <v>5</v>
      </c>
      <c r="E819">
        <f t="shared" si="85"/>
        <v>4</v>
      </c>
      <c r="F819" t="str">
        <f t="shared" ca="1" si="86"/>
        <v>Replacement</v>
      </c>
      <c r="G819">
        <f t="shared" ca="1" si="90"/>
        <v>3260</v>
      </c>
      <c r="H819">
        <f t="shared" ca="1" si="87"/>
        <v>6000</v>
      </c>
      <c r="I819">
        <f t="shared" ca="1" si="89"/>
        <v>5905000</v>
      </c>
    </row>
    <row r="820" spans="2:9" x14ac:dyDescent="0.25">
      <c r="B820">
        <v>816</v>
      </c>
      <c r="C820">
        <f t="shared" ca="1" si="88"/>
        <v>0.84750337381978214</v>
      </c>
      <c r="D820">
        <f t="shared" ca="1" si="84"/>
        <v>6</v>
      </c>
      <c r="E820">
        <f t="shared" si="85"/>
        <v>4</v>
      </c>
      <c r="F820" t="str">
        <f t="shared" ca="1" si="86"/>
        <v>Replacement</v>
      </c>
      <c r="G820">
        <f t="shared" ca="1" si="90"/>
        <v>3264</v>
      </c>
      <c r="H820">
        <f t="shared" ca="1" si="87"/>
        <v>6000</v>
      </c>
      <c r="I820">
        <f t="shared" ca="1" si="89"/>
        <v>5911000</v>
      </c>
    </row>
    <row r="821" spans="2:9" x14ac:dyDescent="0.25">
      <c r="B821">
        <v>817</v>
      </c>
      <c r="C821">
        <f t="shared" ca="1" si="88"/>
        <v>0.56689933357342215</v>
      </c>
      <c r="D821">
        <f t="shared" ca="1" si="84"/>
        <v>5</v>
      </c>
      <c r="E821">
        <f t="shared" si="85"/>
        <v>4</v>
      </c>
      <c r="F821" t="str">
        <f t="shared" ca="1" si="86"/>
        <v>Replacement</v>
      </c>
      <c r="G821">
        <f t="shared" ca="1" si="90"/>
        <v>3268</v>
      </c>
      <c r="H821">
        <f t="shared" ca="1" si="87"/>
        <v>6000</v>
      </c>
      <c r="I821">
        <f t="shared" ca="1" si="89"/>
        <v>5917000</v>
      </c>
    </row>
    <row r="822" spans="2:9" x14ac:dyDescent="0.25">
      <c r="B822">
        <v>818</v>
      </c>
      <c r="C822">
        <f t="shared" ca="1" si="88"/>
        <v>0.95514234950543919</v>
      </c>
      <c r="D822">
        <f t="shared" ca="1" si="84"/>
        <v>6</v>
      </c>
      <c r="E822">
        <f t="shared" si="85"/>
        <v>4</v>
      </c>
      <c r="F822" t="str">
        <f t="shared" ca="1" si="86"/>
        <v>Replacement</v>
      </c>
      <c r="G822">
        <f t="shared" ca="1" si="90"/>
        <v>3272</v>
      </c>
      <c r="H822">
        <f t="shared" ca="1" si="87"/>
        <v>6000</v>
      </c>
      <c r="I822">
        <f t="shared" ca="1" si="89"/>
        <v>5923000</v>
      </c>
    </row>
    <row r="823" spans="2:9" x14ac:dyDescent="0.25">
      <c r="B823">
        <v>819</v>
      </c>
      <c r="C823">
        <f t="shared" ca="1" si="88"/>
        <v>0.89785050374209296</v>
      </c>
      <c r="D823">
        <f t="shared" ca="1" si="84"/>
        <v>6</v>
      </c>
      <c r="E823">
        <f t="shared" si="85"/>
        <v>4</v>
      </c>
      <c r="F823" t="str">
        <f t="shared" ca="1" si="86"/>
        <v>Replacement</v>
      </c>
      <c r="G823">
        <f t="shared" ca="1" si="90"/>
        <v>3276</v>
      </c>
      <c r="H823">
        <f t="shared" ca="1" si="87"/>
        <v>6000</v>
      </c>
      <c r="I823">
        <f t="shared" ca="1" si="89"/>
        <v>5929000</v>
      </c>
    </row>
    <row r="824" spans="2:9" x14ac:dyDescent="0.25">
      <c r="B824">
        <v>820</v>
      </c>
      <c r="C824">
        <f t="shared" ca="1" si="88"/>
        <v>6.0078759904951595E-2</v>
      </c>
      <c r="D824">
        <f t="shared" ca="1" si="84"/>
        <v>4</v>
      </c>
      <c r="E824">
        <f t="shared" si="85"/>
        <v>4</v>
      </c>
      <c r="F824" t="str">
        <f t="shared" ca="1" si="86"/>
        <v>Breakdown</v>
      </c>
      <c r="G824">
        <f t="shared" ca="1" si="90"/>
        <v>3280</v>
      </c>
      <c r="H824">
        <f t="shared" ca="1" si="87"/>
        <v>11000</v>
      </c>
      <c r="I824">
        <f t="shared" ca="1" si="89"/>
        <v>5940000</v>
      </c>
    </row>
    <row r="825" spans="2:9" x14ac:dyDescent="0.25">
      <c r="B825">
        <v>821</v>
      </c>
      <c r="C825">
        <f t="shared" ca="1" si="88"/>
        <v>4.7271919052505385E-2</v>
      </c>
      <c r="D825">
        <f t="shared" ca="1" si="84"/>
        <v>4</v>
      </c>
      <c r="E825">
        <f t="shared" si="85"/>
        <v>4</v>
      </c>
      <c r="F825" t="str">
        <f t="shared" ca="1" si="86"/>
        <v>Breakdown</v>
      </c>
      <c r="G825">
        <f t="shared" ca="1" si="90"/>
        <v>3284</v>
      </c>
      <c r="H825">
        <f t="shared" ca="1" si="87"/>
        <v>11000</v>
      </c>
      <c r="I825">
        <f t="shared" ca="1" si="89"/>
        <v>5951000</v>
      </c>
    </row>
    <row r="826" spans="2:9" x14ac:dyDescent="0.25">
      <c r="B826">
        <v>822</v>
      </c>
      <c r="C826">
        <f t="shared" ca="1" si="88"/>
        <v>0.56797116156487826</v>
      </c>
      <c r="D826">
        <f t="shared" ca="1" si="84"/>
        <v>5</v>
      </c>
      <c r="E826">
        <f t="shared" si="85"/>
        <v>4</v>
      </c>
      <c r="F826" t="str">
        <f t="shared" ca="1" si="86"/>
        <v>Replacement</v>
      </c>
      <c r="G826">
        <f t="shared" ca="1" si="90"/>
        <v>3288</v>
      </c>
      <c r="H826">
        <f t="shared" ca="1" si="87"/>
        <v>6000</v>
      </c>
      <c r="I826">
        <f t="shared" ca="1" si="89"/>
        <v>5957000</v>
      </c>
    </row>
    <row r="827" spans="2:9" x14ac:dyDescent="0.25">
      <c r="B827">
        <v>823</v>
      </c>
      <c r="C827">
        <f t="shared" ca="1" si="88"/>
        <v>0.86023972866017295</v>
      </c>
      <c r="D827">
        <f t="shared" ca="1" si="84"/>
        <v>6</v>
      </c>
      <c r="E827">
        <f t="shared" si="85"/>
        <v>4</v>
      </c>
      <c r="F827" t="str">
        <f t="shared" ca="1" si="86"/>
        <v>Replacement</v>
      </c>
      <c r="G827">
        <f t="shared" ca="1" si="90"/>
        <v>3292</v>
      </c>
      <c r="H827">
        <f t="shared" ca="1" si="87"/>
        <v>6000</v>
      </c>
      <c r="I827">
        <f t="shared" ca="1" si="89"/>
        <v>5963000</v>
      </c>
    </row>
    <row r="828" spans="2:9" x14ac:dyDescent="0.25">
      <c r="B828">
        <v>824</v>
      </c>
      <c r="C828">
        <f t="shared" ca="1" si="88"/>
        <v>0.19855230058743356</v>
      </c>
      <c r="D828">
        <f t="shared" ca="1" si="84"/>
        <v>4</v>
      </c>
      <c r="E828">
        <f t="shared" si="85"/>
        <v>4</v>
      </c>
      <c r="F828" t="str">
        <f t="shared" ca="1" si="86"/>
        <v>Breakdown</v>
      </c>
      <c r="G828">
        <f t="shared" ca="1" si="90"/>
        <v>3296</v>
      </c>
      <c r="H828">
        <f t="shared" ca="1" si="87"/>
        <v>11000</v>
      </c>
      <c r="I828">
        <f t="shared" ca="1" si="89"/>
        <v>5974000</v>
      </c>
    </row>
    <row r="829" spans="2:9" x14ac:dyDescent="0.25">
      <c r="B829">
        <v>825</v>
      </c>
      <c r="C829">
        <f t="shared" ca="1" si="88"/>
        <v>0.38794985517204272</v>
      </c>
      <c r="D829">
        <f t="shared" ca="1" si="84"/>
        <v>5</v>
      </c>
      <c r="E829">
        <f t="shared" si="85"/>
        <v>4</v>
      </c>
      <c r="F829" t="str">
        <f t="shared" ca="1" si="86"/>
        <v>Replacement</v>
      </c>
      <c r="G829">
        <f t="shared" ca="1" si="90"/>
        <v>3300</v>
      </c>
      <c r="H829">
        <f t="shared" ca="1" si="87"/>
        <v>6000</v>
      </c>
      <c r="I829">
        <f t="shared" ca="1" si="89"/>
        <v>5980000</v>
      </c>
    </row>
    <row r="830" spans="2:9" x14ac:dyDescent="0.25">
      <c r="B830">
        <v>826</v>
      </c>
      <c r="C830">
        <f t="shared" ca="1" si="88"/>
        <v>1.3603275361811606E-2</v>
      </c>
      <c r="D830">
        <f t="shared" ca="1" si="84"/>
        <v>4</v>
      </c>
      <c r="E830">
        <f t="shared" si="85"/>
        <v>4</v>
      </c>
      <c r="F830" t="str">
        <f t="shared" ca="1" si="86"/>
        <v>Breakdown</v>
      </c>
      <c r="G830">
        <f t="shared" ca="1" si="90"/>
        <v>3304</v>
      </c>
      <c r="H830">
        <f t="shared" ca="1" si="87"/>
        <v>11000</v>
      </c>
      <c r="I830">
        <f t="shared" ca="1" si="89"/>
        <v>5991000</v>
      </c>
    </row>
    <row r="831" spans="2:9" x14ac:dyDescent="0.25">
      <c r="B831">
        <v>827</v>
      </c>
      <c r="C831">
        <f t="shared" ca="1" si="88"/>
        <v>0.45000395307090701</v>
      </c>
      <c r="D831">
        <f t="shared" ca="1" si="84"/>
        <v>5</v>
      </c>
      <c r="E831">
        <f t="shared" si="85"/>
        <v>4</v>
      </c>
      <c r="F831" t="str">
        <f t="shared" ca="1" si="86"/>
        <v>Replacement</v>
      </c>
      <c r="G831">
        <f t="shared" ca="1" si="90"/>
        <v>3308</v>
      </c>
      <c r="H831">
        <f t="shared" ca="1" si="87"/>
        <v>6000</v>
      </c>
      <c r="I831">
        <f t="shared" ca="1" si="89"/>
        <v>5997000</v>
      </c>
    </row>
    <row r="832" spans="2:9" x14ac:dyDescent="0.25">
      <c r="B832">
        <v>828</v>
      </c>
      <c r="C832">
        <f t="shared" ca="1" si="88"/>
        <v>0.29755711782788108</v>
      </c>
      <c r="D832">
        <f t="shared" ca="1" si="84"/>
        <v>5</v>
      </c>
      <c r="E832">
        <f t="shared" si="85"/>
        <v>4</v>
      </c>
      <c r="F832" t="str">
        <f t="shared" ca="1" si="86"/>
        <v>Replacement</v>
      </c>
      <c r="G832">
        <f t="shared" ca="1" si="90"/>
        <v>3312</v>
      </c>
      <c r="H832">
        <f t="shared" ca="1" si="87"/>
        <v>6000</v>
      </c>
      <c r="I832">
        <f t="shared" ca="1" si="89"/>
        <v>6003000</v>
      </c>
    </row>
    <row r="833" spans="2:9" x14ac:dyDescent="0.25">
      <c r="B833">
        <v>829</v>
      </c>
      <c r="C833">
        <f t="shared" ca="1" si="88"/>
        <v>0.48336638478274985</v>
      </c>
      <c r="D833">
        <f t="shared" ca="1" si="84"/>
        <v>5</v>
      </c>
      <c r="E833">
        <f t="shared" si="85"/>
        <v>4</v>
      </c>
      <c r="F833" t="str">
        <f t="shared" ca="1" si="86"/>
        <v>Replacement</v>
      </c>
      <c r="G833">
        <f t="shared" ca="1" si="90"/>
        <v>3316</v>
      </c>
      <c r="H833">
        <f t="shared" ca="1" si="87"/>
        <v>6000</v>
      </c>
      <c r="I833">
        <f t="shared" ca="1" si="89"/>
        <v>6009000</v>
      </c>
    </row>
    <row r="834" spans="2:9" x14ac:dyDescent="0.25">
      <c r="B834">
        <v>830</v>
      </c>
      <c r="C834">
        <f t="shared" ca="1" si="88"/>
        <v>0.3204997618176173</v>
      </c>
      <c r="D834">
        <f t="shared" ca="1" si="84"/>
        <v>5</v>
      </c>
      <c r="E834">
        <f t="shared" si="85"/>
        <v>4</v>
      </c>
      <c r="F834" t="str">
        <f t="shared" ca="1" si="86"/>
        <v>Replacement</v>
      </c>
      <c r="G834">
        <f t="shared" ca="1" si="90"/>
        <v>3320</v>
      </c>
      <c r="H834">
        <f t="shared" ca="1" si="87"/>
        <v>6000</v>
      </c>
      <c r="I834">
        <f t="shared" ca="1" si="89"/>
        <v>6015000</v>
      </c>
    </row>
    <row r="835" spans="2:9" x14ac:dyDescent="0.25">
      <c r="B835">
        <v>831</v>
      </c>
      <c r="C835">
        <f t="shared" ca="1" si="88"/>
        <v>0.36442314451462876</v>
      </c>
      <c r="D835">
        <f t="shared" ca="1" si="84"/>
        <v>5</v>
      </c>
      <c r="E835">
        <f t="shared" si="85"/>
        <v>4</v>
      </c>
      <c r="F835" t="str">
        <f t="shared" ca="1" si="86"/>
        <v>Replacement</v>
      </c>
      <c r="G835">
        <f t="shared" ca="1" si="90"/>
        <v>3324</v>
      </c>
      <c r="H835">
        <f t="shared" ca="1" si="87"/>
        <v>6000</v>
      </c>
      <c r="I835">
        <f t="shared" ca="1" si="89"/>
        <v>6021000</v>
      </c>
    </row>
    <row r="836" spans="2:9" x14ac:dyDescent="0.25">
      <c r="B836">
        <v>832</v>
      </c>
      <c r="C836">
        <f t="shared" ca="1" si="88"/>
        <v>0.34939140841225802</v>
      </c>
      <c r="D836">
        <f t="shared" ca="1" si="84"/>
        <v>5</v>
      </c>
      <c r="E836">
        <f t="shared" si="85"/>
        <v>4</v>
      </c>
      <c r="F836" t="str">
        <f t="shared" ca="1" si="86"/>
        <v>Replacement</v>
      </c>
      <c r="G836">
        <f t="shared" ca="1" si="90"/>
        <v>3328</v>
      </c>
      <c r="H836">
        <f t="shared" ca="1" si="87"/>
        <v>6000</v>
      </c>
      <c r="I836">
        <f t="shared" ca="1" si="89"/>
        <v>6027000</v>
      </c>
    </row>
    <row r="837" spans="2:9" x14ac:dyDescent="0.25">
      <c r="B837">
        <v>833</v>
      </c>
      <c r="C837">
        <f t="shared" ca="1" si="88"/>
        <v>0.56704277339678044</v>
      </c>
      <c r="D837">
        <f t="shared" ref="D837:D900" ca="1" si="91">VLOOKUP(RandomNumber,$L$7:$M$9,2)</f>
        <v>5</v>
      </c>
      <c r="E837">
        <f t="shared" ref="E837:E900" si="92">ReplaceAfter</f>
        <v>4</v>
      </c>
      <c r="F837" t="str">
        <f t="shared" ref="F837:F900" ca="1" si="93">IF(TimeUntilBreakdown&lt;=ScheduledTimeUntilReplacement,"Breakdown","Replacement")</f>
        <v>Replacement</v>
      </c>
      <c r="G837">
        <f t="shared" ca="1" si="90"/>
        <v>3332</v>
      </c>
      <c r="H837">
        <f t="shared" ref="H837:H900" ca="1" si="94">IF(Event="Breakdown",BreakdownCost,ReplacementCost)</f>
        <v>6000</v>
      </c>
      <c r="I837">
        <f t="shared" ca="1" si="89"/>
        <v>6033000</v>
      </c>
    </row>
    <row r="838" spans="2:9" x14ac:dyDescent="0.25">
      <c r="B838">
        <v>834</v>
      </c>
      <c r="C838">
        <f t="shared" ref="C838:C901" ca="1" si="95">RAND()</f>
        <v>0.16849329424773618</v>
      </c>
      <c r="D838">
        <f t="shared" ca="1" si="91"/>
        <v>4</v>
      </c>
      <c r="E838">
        <f t="shared" si="92"/>
        <v>4</v>
      </c>
      <c r="F838" t="str">
        <f t="shared" ca="1" si="93"/>
        <v>Breakdown</v>
      </c>
      <c r="G838">
        <f t="shared" ca="1" si="90"/>
        <v>3336</v>
      </c>
      <c r="H838">
        <f t="shared" ca="1" si="94"/>
        <v>11000</v>
      </c>
      <c r="I838">
        <f t="shared" ref="I838:I901" ca="1" si="96">I837+Cost</f>
        <v>6044000</v>
      </c>
    </row>
    <row r="839" spans="2:9" x14ac:dyDescent="0.25">
      <c r="B839">
        <v>835</v>
      </c>
      <c r="C839">
        <f t="shared" ca="1" si="95"/>
        <v>0.20986915236117243</v>
      </c>
      <c r="D839">
        <f t="shared" ca="1" si="91"/>
        <v>4</v>
      </c>
      <c r="E839">
        <f t="shared" si="92"/>
        <v>4</v>
      </c>
      <c r="F839" t="str">
        <f t="shared" ca="1" si="93"/>
        <v>Breakdown</v>
      </c>
      <c r="G839">
        <f t="shared" ref="G839:G902" ca="1" si="97">G838+MIN(D839,E839)</f>
        <v>3340</v>
      </c>
      <c r="H839">
        <f t="shared" ca="1" si="94"/>
        <v>11000</v>
      </c>
      <c r="I839">
        <f t="shared" ca="1" si="96"/>
        <v>6055000</v>
      </c>
    </row>
    <row r="840" spans="2:9" x14ac:dyDescent="0.25">
      <c r="B840">
        <v>836</v>
      </c>
      <c r="C840">
        <f t="shared" ca="1" si="95"/>
        <v>0.41946069686206677</v>
      </c>
      <c r="D840">
        <f t="shared" ca="1" si="91"/>
        <v>5</v>
      </c>
      <c r="E840">
        <f t="shared" si="92"/>
        <v>4</v>
      </c>
      <c r="F840" t="str">
        <f t="shared" ca="1" si="93"/>
        <v>Replacement</v>
      </c>
      <c r="G840">
        <f t="shared" ca="1" si="97"/>
        <v>3344</v>
      </c>
      <c r="H840">
        <f t="shared" ca="1" si="94"/>
        <v>6000</v>
      </c>
      <c r="I840">
        <f t="shared" ca="1" si="96"/>
        <v>6061000</v>
      </c>
    </row>
    <row r="841" spans="2:9" x14ac:dyDescent="0.25">
      <c r="B841">
        <v>837</v>
      </c>
      <c r="C841">
        <f t="shared" ca="1" si="95"/>
        <v>0.17802095387691885</v>
      </c>
      <c r="D841">
        <f t="shared" ca="1" si="91"/>
        <v>4</v>
      </c>
      <c r="E841">
        <f t="shared" si="92"/>
        <v>4</v>
      </c>
      <c r="F841" t="str">
        <f t="shared" ca="1" si="93"/>
        <v>Breakdown</v>
      </c>
      <c r="G841">
        <f t="shared" ca="1" si="97"/>
        <v>3348</v>
      </c>
      <c r="H841">
        <f t="shared" ca="1" si="94"/>
        <v>11000</v>
      </c>
      <c r="I841">
        <f t="shared" ca="1" si="96"/>
        <v>6072000</v>
      </c>
    </row>
    <row r="842" spans="2:9" x14ac:dyDescent="0.25">
      <c r="B842">
        <v>838</v>
      </c>
      <c r="C842">
        <f t="shared" ca="1" si="95"/>
        <v>0.46445053855025453</v>
      </c>
      <c r="D842">
        <f t="shared" ca="1" si="91"/>
        <v>5</v>
      </c>
      <c r="E842">
        <f t="shared" si="92"/>
        <v>4</v>
      </c>
      <c r="F842" t="str">
        <f t="shared" ca="1" si="93"/>
        <v>Replacement</v>
      </c>
      <c r="G842">
        <f t="shared" ca="1" si="97"/>
        <v>3352</v>
      </c>
      <c r="H842">
        <f t="shared" ca="1" si="94"/>
        <v>6000</v>
      </c>
      <c r="I842">
        <f t="shared" ca="1" si="96"/>
        <v>6078000</v>
      </c>
    </row>
    <row r="843" spans="2:9" x14ac:dyDescent="0.25">
      <c r="B843">
        <v>839</v>
      </c>
      <c r="C843">
        <f t="shared" ca="1" si="95"/>
        <v>0.28965481475630461</v>
      </c>
      <c r="D843">
        <f t="shared" ca="1" si="91"/>
        <v>5</v>
      </c>
      <c r="E843">
        <f t="shared" si="92"/>
        <v>4</v>
      </c>
      <c r="F843" t="str">
        <f t="shared" ca="1" si="93"/>
        <v>Replacement</v>
      </c>
      <c r="G843">
        <f t="shared" ca="1" si="97"/>
        <v>3356</v>
      </c>
      <c r="H843">
        <f t="shared" ca="1" si="94"/>
        <v>6000</v>
      </c>
      <c r="I843">
        <f t="shared" ca="1" si="96"/>
        <v>6084000</v>
      </c>
    </row>
    <row r="844" spans="2:9" x14ac:dyDescent="0.25">
      <c r="B844">
        <v>840</v>
      </c>
      <c r="C844">
        <f t="shared" ca="1" si="95"/>
        <v>0.80048491770900132</v>
      </c>
      <c r="D844">
        <f t="shared" ca="1" si="91"/>
        <v>6</v>
      </c>
      <c r="E844">
        <f t="shared" si="92"/>
        <v>4</v>
      </c>
      <c r="F844" t="str">
        <f t="shared" ca="1" si="93"/>
        <v>Replacement</v>
      </c>
      <c r="G844">
        <f t="shared" ca="1" si="97"/>
        <v>3360</v>
      </c>
      <c r="H844">
        <f t="shared" ca="1" si="94"/>
        <v>6000</v>
      </c>
      <c r="I844">
        <f t="shared" ca="1" si="96"/>
        <v>6090000</v>
      </c>
    </row>
    <row r="845" spans="2:9" x14ac:dyDescent="0.25">
      <c r="B845">
        <v>841</v>
      </c>
      <c r="C845">
        <f t="shared" ca="1" si="95"/>
        <v>0.8494832710691127</v>
      </c>
      <c r="D845">
        <f t="shared" ca="1" si="91"/>
        <v>6</v>
      </c>
      <c r="E845">
        <f t="shared" si="92"/>
        <v>4</v>
      </c>
      <c r="F845" t="str">
        <f t="shared" ca="1" si="93"/>
        <v>Replacement</v>
      </c>
      <c r="G845">
        <f t="shared" ca="1" si="97"/>
        <v>3364</v>
      </c>
      <c r="H845">
        <f t="shared" ca="1" si="94"/>
        <v>6000</v>
      </c>
      <c r="I845">
        <f t="shared" ca="1" si="96"/>
        <v>6096000</v>
      </c>
    </row>
    <row r="846" spans="2:9" x14ac:dyDescent="0.25">
      <c r="B846">
        <v>842</v>
      </c>
      <c r="C846">
        <f t="shared" ca="1" si="95"/>
        <v>7.8157630205615392E-2</v>
      </c>
      <c r="D846">
        <f t="shared" ca="1" si="91"/>
        <v>4</v>
      </c>
      <c r="E846">
        <f t="shared" si="92"/>
        <v>4</v>
      </c>
      <c r="F846" t="str">
        <f t="shared" ca="1" si="93"/>
        <v>Breakdown</v>
      </c>
      <c r="G846">
        <f t="shared" ca="1" si="97"/>
        <v>3368</v>
      </c>
      <c r="H846">
        <f t="shared" ca="1" si="94"/>
        <v>11000</v>
      </c>
      <c r="I846">
        <f t="shared" ca="1" si="96"/>
        <v>6107000</v>
      </c>
    </row>
    <row r="847" spans="2:9" x14ac:dyDescent="0.25">
      <c r="B847">
        <v>843</v>
      </c>
      <c r="C847">
        <f t="shared" ca="1" si="95"/>
        <v>0.83968113946897072</v>
      </c>
      <c r="D847">
        <f t="shared" ca="1" si="91"/>
        <v>6</v>
      </c>
      <c r="E847">
        <f t="shared" si="92"/>
        <v>4</v>
      </c>
      <c r="F847" t="str">
        <f t="shared" ca="1" si="93"/>
        <v>Replacement</v>
      </c>
      <c r="G847">
        <f t="shared" ca="1" si="97"/>
        <v>3372</v>
      </c>
      <c r="H847">
        <f t="shared" ca="1" si="94"/>
        <v>6000</v>
      </c>
      <c r="I847">
        <f t="shared" ca="1" si="96"/>
        <v>6113000</v>
      </c>
    </row>
    <row r="848" spans="2:9" x14ac:dyDescent="0.25">
      <c r="B848">
        <v>844</v>
      </c>
      <c r="C848">
        <f t="shared" ca="1" si="95"/>
        <v>0.80192091966960433</v>
      </c>
      <c r="D848">
        <f t="shared" ca="1" si="91"/>
        <v>6</v>
      </c>
      <c r="E848">
        <f t="shared" si="92"/>
        <v>4</v>
      </c>
      <c r="F848" t="str">
        <f t="shared" ca="1" si="93"/>
        <v>Replacement</v>
      </c>
      <c r="G848">
        <f t="shared" ca="1" si="97"/>
        <v>3376</v>
      </c>
      <c r="H848">
        <f t="shared" ca="1" si="94"/>
        <v>6000</v>
      </c>
      <c r="I848">
        <f t="shared" ca="1" si="96"/>
        <v>6119000</v>
      </c>
    </row>
    <row r="849" spans="2:9" x14ac:dyDescent="0.25">
      <c r="B849">
        <v>845</v>
      </c>
      <c r="C849">
        <f t="shared" ca="1" si="95"/>
        <v>0.31059428621406782</v>
      </c>
      <c r="D849">
        <f t="shared" ca="1" si="91"/>
        <v>5</v>
      </c>
      <c r="E849">
        <f t="shared" si="92"/>
        <v>4</v>
      </c>
      <c r="F849" t="str">
        <f t="shared" ca="1" si="93"/>
        <v>Replacement</v>
      </c>
      <c r="G849">
        <f t="shared" ca="1" si="97"/>
        <v>3380</v>
      </c>
      <c r="H849">
        <f t="shared" ca="1" si="94"/>
        <v>6000</v>
      </c>
      <c r="I849">
        <f t="shared" ca="1" si="96"/>
        <v>6125000</v>
      </c>
    </row>
    <row r="850" spans="2:9" x14ac:dyDescent="0.25">
      <c r="B850">
        <v>846</v>
      </c>
      <c r="C850">
        <f t="shared" ca="1" si="95"/>
        <v>0.1836419300813884</v>
      </c>
      <c r="D850">
        <f t="shared" ca="1" si="91"/>
        <v>4</v>
      </c>
      <c r="E850">
        <f t="shared" si="92"/>
        <v>4</v>
      </c>
      <c r="F850" t="str">
        <f t="shared" ca="1" si="93"/>
        <v>Breakdown</v>
      </c>
      <c r="G850">
        <f t="shared" ca="1" si="97"/>
        <v>3384</v>
      </c>
      <c r="H850">
        <f t="shared" ca="1" si="94"/>
        <v>11000</v>
      </c>
      <c r="I850">
        <f t="shared" ca="1" si="96"/>
        <v>6136000</v>
      </c>
    </row>
    <row r="851" spans="2:9" x14ac:dyDescent="0.25">
      <c r="B851">
        <v>847</v>
      </c>
      <c r="C851">
        <f t="shared" ca="1" si="95"/>
        <v>0.26047186259678068</v>
      </c>
      <c r="D851">
        <f t="shared" ca="1" si="91"/>
        <v>5</v>
      </c>
      <c r="E851">
        <f t="shared" si="92"/>
        <v>4</v>
      </c>
      <c r="F851" t="str">
        <f t="shared" ca="1" si="93"/>
        <v>Replacement</v>
      </c>
      <c r="G851">
        <f t="shared" ca="1" si="97"/>
        <v>3388</v>
      </c>
      <c r="H851">
        <f t="shared" ca="1" si="94"/>
        <v>6000</v>
      </c>
      <c r="I851">
        <f t="shared" ca="1" si="96"/>
        <v>6142000</v>
      </c>
    </row>
    <row r="852" spans="2:9" x14ac:dyDescent="0.25">
      <c r="B852">
        <v>848</v>
      </c>
      <c r="C852">
        <f t="shared" ca="1" si="95"/>
        <v>0.90102144766111458</v>
      </c>
      <c r="D852">
        <f t="shared" ca="1" si="91"/>
        <v>6</v>
      </c>
      <c r="E852">
        <f t="shared" si="92"/>
        <v>4</v>
      </c>
      <c r="F852" t="str">
        <f t="shared" ca="1" si="93"/>
        <v>Replacement</v>
      </c>
      <c r="G852">
        <f t="shared" ca="1" si="97"/>
        <v>3392</v>
      </c>
      <c r="H852">
        <f t="shared" ca="1" si="94"/>
        <v>6000</v>
      </c>
      <c r="I852">
        <f t="shared" ca="1" si="96"/>
        <v>6148000</v>
      </c>
    </row>
    <row r="853" spans="2:9" x14ac:dyDescent="0.25">
      <c r="B853">
        <v>849</v>
      </c>
      <c r="C853">
        <f t="shared" ca="1" si="95"/>
        <v>0.91452446812724419</v>
      </c>
      <c r="D853">
        <f t="shared" ca="1" si="91"/>
        <v>6</v>
      </c>
      <c r="E853">
        <f t="shared" si="92"/>
        <v>4</v>
      </c>
      <c r="F853" t="str">
        <f t="shared" ca="1" si="93"/>
        <v>Replacement</v>
      </c>
      <c r="G853">
        <f t="shared" ca="1" si="97"/>
        <v>3396</v>
      </c>
      <c r="H853">
        <f t="shared" ca="1" si="94"/>
        <v>6000</v>
      </c>
      <c r="I853">
        <f t="shared" ca="1" si="96"/>
        <v>6154000</v>
      </c>
    </row>
    <row r="854" spans="2:9" x14ac:dyDescent="0.25">
      <c r="B854">
        <v>850</v>
      </c>
      <c r="C854">
        <f t="shared" ca="1" si="95"/>
        <v>0.73706936728747796</v>
      </c>
      <c r="D854">
        <f t="shared" ca="1" si="91"/>
        <v>5</v>
      </c>
      <c r="E854">
        <f t="shared" si="92"/>
        <v>4</v>
      </c>
      <c r="F854" t="str">
        <f t="shared" ca="1" si="93"/>
        <v>Replacement</v>
      </c>
      <c r="G854">
        <f t="shared" ca="1" si="97"/>
        <v>3400</v>
      </c>
      <c r="H854">
        <f t="shared" ca="1" si="94"/>
        <v>6000</v>
      </c>
      <c r="I854">
        <f t="shared" ca="1" si="96"/>
        <v>6160000</v>
      </c>
    </row>
    <row r="855" spans="2:9" x14ac:dyDescent="0.25">
      <c r="B855">
        <v>851</v>
      </c>
      <c r="C855">
        <f t="shared" ca="1" si="95"/>
        <v>0.68792356661879184</v>
      </c>
      <c r="D855">
        <f t="shared" ca="1" si="91"/>
        <v>5</v>
      </c>
      <c r="E855">
        <f t="shared" si="92"/>
        <v>4</v>
      </c>
      <c r="F855" t="str">
        <f t="shared" ca="1" si="93"/>
        <v>Replacement</v>
      </c>
      <c r="G855">
        <f t="shared" ca="1" si="97"/>
        <v>3404</v>
      </c>
      <c r="H855">
        <f t="shared" ca="1" si="94"/>
        <v>6000</v>
      </c>
      <c r="I855">
        <f t="shared" ca="1" si="96"/>
        <v>6166000</v>
      </c>
    </row>
    <row r="856" spans="2:9" x14ac:dyDescent="0.25">
      <c r="B856">
        <v>852</v>
      </c>
      <c r="C856">
        <f t="shared" ca="1" si="95"/>
        <v>2.7848945144166692E-2</v>
      </c>
      <c r="D856">
        <f t="shared" ca="1" si="91"/>
        <v>4</v>
      </c>
      <c r="E856">
        <f t="shared" si="92"/>
        <v>4</v>
      </c>
      <c r="F856" t="str">
        <f t="shared" ca="1" si="93"/>
        <v>Breakdown</v>
      </c>
      <c r="G856">
        <f t="shared" ca="1" si="97"/>
        <v>3408</v>
      </c>
      <c r="H856">
        <f t="shared" ca="1" si="94"/>
        <v>11000</v>
      </c>
      <c r="I856">
        <f t="shared" ca="1" si="96"/>
        <v>6177000</v>
      </c>
    </row>
    <row r="857" spans="2:9" x14ac:dyDescent="0.25">
      <c r="B857">
        <v>853</v>
      </c>
      <c r="C857">
        <f t="shared" ca="1" si="95"/>
        <v>0.28068496227374129</v>
      </c>
      <c r="D857">
        <f t="shared" ca="1" si="91"/>
        <v>5</v>
      </c>
      <c r="E857">
        <f t="shared" si="92"/>
        <v>4</v>
      </c>
      <c r="F857" t="str">
        <f t="shared" ca="1" si="93"/>
        <v>Replacement</v>
      </c>
      <c r="G857">
        <f t="shared" ca="1" si="97"/>
        <v>3412</v>
      </c>
      <c r="H857">
        <f t="shared" ca="1" si="94"/>
        <v>6000</v>
      </c>
      <c r="I857">
        <f t="shared" ca="1" si="96"/>
        <v>6183000</v>
      </c>
    </row>
    <row r="858" spans="2:9" x14ac:dyDescent="0.25">
      <c r="B858">
        <v>854</v>
      </c>
      <c r="C858">
        <f t="shared" ca="1" si="95"/>
        <v>0.61184025904640704</v>
      </c>
      <c r="D858">
        <f t="shared" ca="1" si="91"/>
        <v>5</v>
      </c>
      <c r="E858">
        <f t="shared" si="92"/>
        <v>4</v>
      </c>
      <c r="F858" t="str">
        <f t="shared" ca="1" si="93"/>
        <v>Replacement</v>
      </c>
      <c r="G858">
        <f t="shared" ca="1" si="97"/>
        <v>3416</v>
      </c>
      <c r="H858">
        <f t="shared" ca="1" si="94"/>
        <v>6000</v>
      </c>
      <c r="I858">
        <f t="shared" ca="1" si="96"/>
        <v>6189000</v>
      </c>
    </row>
    <row r="859" spans="2:9" x14ac:dyDescent="0.25">
      <c r="B859">
        <v>855</v>
      </c>
      <c r="C859">
        <f t="shared" ca="1" si="95"/>
        <v>0.20094334619920728</v>
      </c>
      <c r="D859">
        <f t="shared" ca="1" si="91"/>
        <v>4</v>
      </c>
      <c r="E859">
        <f t="shared" si="92"/>
        <v>4</v>
      </c>
      <c r="F859" t="str">
        <f t="shared" ca="1" si="93"/>
        <v>Breakdown</v>
      </c>
      <c r="G859">
        <f t="shared" ca="1" si="97"/>
        <v>3420</v>
      </c>
      <c r="H859">
        <f t="shared" ca="1" si="94"/>
        <v>11000</v>
      </c>
      <c r="I859">
        <f t="shared" ca="1" si="96"/>
        <v>6200000</v>
      </c>
    </row>
    <row r="860" spans="2:9" x14ac:dyDescent="0.25">
      <c r="B860">
        <v>856</v>
      </c>
      <c r="C860">
        <f t="shared" ca="1" si="95"/>
        <v>0.5141177966777476</v>
      </c>
      <c r="D860">
        <f t="shared" ca="1" si="91"/>
        <v>5</v>
      </c>
      <c r="E860">
        <f t="shared" si="92"/>
        <v>4</v>
      </c>
      <c r="F860" t="str">
        <f t="shared" ca="1" si="93"/>
        <v>Replacement</v>
      </c>
      <c r="G860">
        <f t="shared" ca="1" si="97"/>
        <v>3424</v>
      </c>
      <c r="H860">
        <f t="shared" ca="1" si="94"/>
        <v>6000</v>
      </c>
      <c r="I860">
        <f t="shared" ca="1" si="96"/>
        <v>6206000</v>
      </c>
    </row>
    <row r="861" spans="2:9" x14ac:dyDescent="0.25">
      <c r="B861">
        <v>857</v>
      </c>
      <c r="C861">
        <f t="shared" ca="1" si="95"/>
        <v>0.25920482433481284</v>
      </c>
      <c r="D861">
        <f t="shared" ca="1" si="91"/>
        <v>5</v>
      </c>
      <c r="E861">
        <f t="shared" si="92"/>
        <v>4</v>
      </c>
      <c r="F861" t="str">
        <f t="shared" ca="1" si="93"/>
        <v>Replacement</v>
      </c>
      <c r="G861">
        <f t="shared" ca="1" si="97"/>
        <v>3428</v>
      </c>
      <c r="H861">
        <f t="shared" ca="1" si="94"/>
        <v>6000</v>
      </c>
      <c r="I861">
        <f t="shared" ca="1" si="96"/>
        <v>6212000</v>
      </c>
    </row>
    <row r="862" spans="2:9" x14ac:dyDescent="0.25">
      <c r="B862">
        <v>858</v>
      </c>
      <c r="C862">
        <f t="shared" ca="1" si="95"/>
        <v>0.43318359111643667</v>
      </c>
      <c r="D862">
        <f t="shared" ca="1" si="91"/>
        <v>5</v>
      </c>
      <c r="E862">
        <f t="shared" si="92"/>
        <v>4</v>
      </c>
      <c r="F862" t="str">
        <f t="shared" ca="1" si="93"/>
        <v>Replacement</v>
      </c>
      <c r="G862">
        <f t="shared" ca="1" si="97"/>
        <v>3432</v>
      </c>
      <c r="H862">
        <f t="shared" ca="1" si="94"/>
        <v>6000</v>
      </c>
      <c r="I862">
        <f t="shared" ca="1" si="96"/>
        <v>6218000</v>
      </c>
    </row>
    <row r="863" spans="2:9" x14ac:dyDescent="0.25">
      <c r="B863">
        <v>859</v>
      </c>
      <c r="C863">
        <f t="shared" ca="1" si="95"/>
        <v>0.82868025936188205</v>
      </c>
      <c r="D863">
        <f t="shared" ca="1" si="91"/>
        <v>6</v>
      </c>
      <c r="E863">
        <f t="shared" si="92"/>
        <v>4</v>
      </c>
      <c r="F863" t="str">
        <f t="shared" ca="1" si="93"/>
        <v>Replacement</v>
      </c>
      <c r="G863">
        <f t="shared" ca="1" si="97"/>
        <v>3436</v>
      </c>
      <c r="H863">
        <f t="shared" ca="1" si="94"/>
        <v>6000</v>
      </c>
      <c r="I863">
        <f t="shared" ca="1" si="96"/>
        <v>6224000</v>
      </c>
    </row>
    <row r="864" spans="2:9" x14ac:dyDescent="0.25">
      <c r="B864">
        <v>860</v>
      </c>
      <c r="C864">
        <f t="shared" ca="1" si="95"/>
        <v>0.56524775115164994</v>
      </c>
      <c r="D864">
        <f t="shared" ca="1" si="91"/>
        <v>5</v>
      </c>
      <c r="E864">
        <f t="shared" si="92"/>
        <v>4</v>
      </c>
      <c r="F864" t="str">
        <f t="shared" ca="1" si="93"/>
        <v>Replacement</v>
      </c>
      <c r="G864">
        <f t="shared" ca="1" si="97"/>
        <v>3440</v>
      </c>
      <c r="H864">
        <f t="shared" ca="1" si="94"/>
        <v>6000</v>
      </c>
      <c r="I864">
        <f t="shared" ca="1" si="96"/>
        <v>6230000</v>
      </c>
    </row>
    <row r="865" spans="2:9" x14ac:dyDescent="0.25">
      <c r="B865">
        <v>861</v>
      </c>
      <c r="C865">
        <f t="shared" ca="1" si="95"/>
        <v>0.73426573817372687</v>
      </c>
      <c r="D865">
        <f t="shared" ca="1" si="91"/>
        <v>5</v>
      </c>
      <c r="E865">
        <f t="shared" si="92"/>
        <v>4</v>
      </c>
      <c r="F865" t="str">
        <f t="shared" ca="1" si="93"/>
        <v>Replacement</v>
      </c>
      <c r="G865">
        <f t="shared" ca="1" si="97"/>
        <v>3444</v>
      </c>
      <c r="H865">
        <f t="shared" ca="1" si="94"/>
        <v>6000</v>
      </c>
      <c r="I865">
        <f t="shared" ca="1" si="96"/>
        <v>6236000</v>
      </c>
    </row>
    <row r="866" spans="2:9" x14ac:dyDescent="0.25">
      <c r="B866">
        <v>862</v>
      </c>
      <c r="C866">
        <f t="shared" ca="1" si="95"/>
        <v>0.2702385109885761</v>
      </c>
      <c r="D866">
        <f t="shared" ca="1" si="91"/>
        <v>5</v>
      </c>
      <c r="E866">
        <f t="shared" si="92"/>
        <v>4</v>
      </c>
      <c r="F866" t="str">
        <f t="shared" ca="1" si="93"/>
        <v>Replacement</v>
      </c>
      <c r="G866">
        <f t="shared" ca="1" si="97"/>
        <v>3448</v>
      </c>
      <c r="H866">
        <f t="shared" ca="1" si="94"/>
        <v>6000</v>
      </c>
      <c r="I866">
        <f t="shared" ca="1" si="96"/>
        <v>6242000</v>
      </c>
    </row>
    <row r="867" spans="2:9" x14ac:dyDescent="0.25">
      <c r="B867">
        <v>863</v>
      </c>
      <c r="C867">
        <f t="shared" ca="1" si="95"/>
        <v>0.44312496432197135</v>
      </c>
      <c r="D867">
        <f t="shared" ca="1" si="91"/>
        <v>5</v>
      </c>
      <c r="E867">
        <f t="shared" si="92"/>
        <v>4</v>
      </c>
      <c r="F867" t="str">
        <f t="shared" ca="1" si="93"/>
        <v>Replacement</v>
      </c>
      <c r="G867">
        <f t="shared" ca="1" si="97"/>
        <v>3452</v>
      </c>
      <c r="H867">
        <f t="shared" ca="1" si="94"/>
        <v>6000</v>
      </c>
      <c r="I867">
        <f t="shared" ca="1" si="96"/>
        <v>6248000</v>
      </c>
    </row>
    <row r="868" spans="2:9" x14ac:dyDescent="0.25">
      <c r="B868">
        <v>864</v>
      </c>
      <c r="C868">
        <f t="shared" ca="1" si="95"/>
        <v>0.67287205417745344</v>
      </c>
      <c r="D868">
        <f t="shared" ca="1" si="91"/>
        <v>5</v>
      </c>
      <c r="E868">
        <f t="shared" si="92"/>
        <v>4</v>
      </c>
      <c r="F868" t="str">
        <f t="shared" ca="1" si="93"/>
        <v>Replacement</v>
      </c>
      <c r="G868">
        <f t="shared" ca="1" si="97"/>
        <v>3456</v>
      </c>
      <c r="H868">
        <f t="shared" ca="1" si="94"/>
        <v>6000</v>
      </c>
      <c r="I868">
        <f t="shared" ca="1" si="96"/>
        <v>6254000</v>
      </c>
    </row>
    <row r="869" spans="2:9" x14ac:dyDescent="0.25">
      <c r="B869">
        <v>865</v>
      </c>
      <c r="C869">
        <f t="shared" ca="1" si="95"/>
        <v>0.41485398664055784</v>
      </c>
      <c r="D869">
        <f t="shared" ca="1" si="91"/>
        <v>5</v>
      </c>
      <c r="E869">
        <f t="shared" si="92"/>
        <v>4</v>
      </c>
      <c r="F869" t="str">
        <f t="shared" ca="1" si="93"/>
        <v>Replacement</v>
      </c>
      <c r="G869">
        <f t="shared" ca="1" si="97"/>
        <v>3460</v>
      </c>
      <c r="H869">
        <f t="shared" ca="1" si="94"/>
        <v>6000</v>
      </c>
      <c r="I869">
        <f t="shared" ca="1" si="96"/>
        <v>6260000</v>
      </c>
    </row>
    <row r="870" spans="2:9" x14ac:dyDescent="0.25">
      <c r="B870">
        <v>866</v>
      </c>
      <c r="C870">
        <f t="shared" ca="1" si="95"/>
        <v>0.88728048895289879</v>
      </c>
      <c r="D870">
        <f t="shared" ca="1" si="91"/>
        <v>6</v>
      </c>
      <c r="E870">
        <f t="shared" si="92"/>
        <v>4</v>
      </c>
      <c r="F870" t="str">
        <f t="shared" ca="1" si="93"/>
        <v>Replacement</v>
      </c>
      <c r="G870">
        <f t="shared" ca="1" si="97"/>
        <v>3464</v>
      </c>
      <c r="H870">
        <f t="shared" ca="1" si="94"/>
        <v>6000</v>
      </c>
      <c r="I870">
        <f t="shared" ca="1" si="96"/>
        <v>6266000</v>
      </c>
    </row>
    <row r="871" spans="2:9" x14ac:dyDescent="0.25">
      <c r="B871">
        <v>867</v>
      </c>
      <c r="C871">
        <f t="shared" ca="1" si="95"/>
        <v>0.33881179177246856</v>
      </c>
      <c r="D871">
        <f t="shared" ca="1" si="91"/>
        <v>5</v>
      </c>
      <c r="E871">
        <f t="shared" si="92"/>
        <v>4</v>
      </c>
      <c r="F871" t="str">
        <f t="shared" ca="1" si="93"/>
        <v>Replacement</v>
      </c>
      <c r="G871">
        <f t="shared" ca="1" si="97"/>
        <v>3468</v>
      </c>
      <c r="H871">
        <f t="shared" ca="1" si="94"/>
        <v>6000</v>
      </c>
      <c r="I871">
        <f t="shared" ca="1" si="96"/>
        <v>6272000</v>
      </c>
    </row>
    <row r="872" spans="2:9" x14ac:dyDescent="0.25">
      <c r="B872">
        <v>868</v>
      </c>
      <c r="C872">
        <f t="shared" ca="1" si="95"/>
        <v>0.22596699243020268</v>
      </c>
      <c r="D872">
        <f t="shared" ca="1" si="91"/>
        <v>4</v>
      </c>
      <c r="E872">
        <f t="shared" si="92"/>
        <v>4</v>
      </c>
      <c r="F872" t="str">
        <f t="shared" ca="1" si="93"/>
        <v>Breakdown</v>
      </c>
      <c r="G872">
        <f t="shared" ca="1" si="97"/>
        <v>3472</v>
      </c>
      <c r="H872">
        <f t="shared" ca="1" si="94"/>
        <v>11000</v>
      </c>
      <c r="I872">
        <f t="shared" ca="1" si="96"/>
        <v>6283000</v>
      </c>
    </row>
    <row r="873" spans="2:9" x14ac:dyDescent="0.25">
      <c r="B873">
        <v>869</v>
      </c>
      <c r="C873">
        <f t="shared" ca="1" si="95"/>
        <v>0.17951641518086303</v>
      </c>
      <c r="D873">
        <f t="shared" ca="1" si="91"/>
        <v>4</v>
      </c>
      <c r="E873">
        <f t="shared" si="92"/>
        <v>4</v>
      </c>
      <c r="F873" t="str">
        <f t="shared" ca="1" si="93"/>
        <v>Breakdown</v>
      </c>
      <c r="G873">
        <f t="shared" ca="1" si="97"/>
        <v>3476</v>
      </c>
      <c r="H873">
        <f t="shared" ca="1" si="94"/>
        <v>11000</v>
      </c>
      <c r="I873">
        <f t="shared" ca="1" si="96"/>
        <v>6294000</v>
      </c>
    </row>
    <row r="874" spans="2:9" x14ac:dyDescent="0.25">
      <c r="B874">
        <v>870</v>
      </c>
      <c r="C874">
        <f t="shared" ca="1" si="95"/>
        <v>0.43606655399471561</v>
      </c>
      <c r="D874">
        <f t="shared" ca="1" si="91"/>
        <v>5</v>
      </c>
      <c r="E874">
        <f t="shared" si="92"/>
        <v>4</v>
      </c>
      <c r="F874" t="str">
        <f t="shared" ca="1" si="93"/>
        <v>Replacement</v>
      </c>
      <c r="G874">
        <f t="shared" ca="1" si="97"/>
        <v>3480</v>
      </c>
      <c r="H874">
        <f t="shared" ca="1" si="94"/>
        <v>6000</v>
      </c>
      <c r="I874">
        <f t="shared" ca="1" si="96"/>
        <v>6300000</v>
      </c>
    </row>
    <row r="875" spans="2:9" x14ac:dyDescent="0.25">
      <c r="B875">
        <v>871</v>
      </c>
      <c r="C875">
        <f t="shared" ca="1" si="95"/>
        <v>0.15688895775317768</v>
      </c>
      <c r="D875">
        <f t="shared" ca="1" si="91"/>
        <v>4</v>
      </c>
      <c r="E875">
        <f t="shared" si="92"/>
        <v>4</v>
      </c>
      <c r="F875" t="str">
        <f t="shared" ca="1" si="93"/>
        <v>Breakdown</v>
      </c>
      <c r="G875">
        <f t="shared" ca="1" si="97"/>
        <v>3484</v>
      </c>
      <c r="H875">
        <f t="shared" ca="1" si="94"/>
        <v>11000</v>
      </c>
      <c r="I875">
        <f t="shared" ca="1" si="96"/>
        <v>6311000</v>
      </c>
    </row>
    <row r="876" spans="2:9" x14ac:dyDescent="0.25">
      <c r="B876">
        <v>872</v>
      </c>
      <c r="C876">
        <f t="shared" ca="1" si="95"/>
        <v>0.79820747444143036</v>
      </c>
      <c r="D876">
        <f t="shared" ca="1" si="91"/>
        <v>6</v>
      </c>
      <c r="E876">
        <f t="shared" si="92"/>
        <v>4</v>
      </c>
      <c r="F876" t="str">
        <f t="shared" ca="1" si="93"/>
        <v>Replacement</v>
      </c>
      <c r="G876">
        <f t="shared" ca="1" si="97"/>
        <v>3488</v>
      </c>
      <c r="H876">
        <f t="shared" ca="1" si="94"/>
        <v>6000</v>
      </c>
      <c r="I876">
        <f t="shared" ca="1" si="96"/>
        <v>6317000</v>
      </c>
    </row>
    <row r="877" spans="2:9" x14ac:dyDescent="0.25">
      <c r="B877">
        <v>873</v>
      </c>
      <c r="C877">
        <f t="shared" ca="1" si="95"/>
        <v>5.7659716957936258E-2</v>
      </c>
      <c r="D877">
        <f t="shared" ca="1" si="91"/>
        <v>4</v>
      </c>
      <c r="E877">
        <f t="shared" si="92"/>
        <v>4</v>
      </c>
      <c r="F877" t="str">
        <f t="shared" ca="1" si="93"/>
        <v>Breakdown</v>
      </c>
      <c r="G877">
        <f t="shared" ca="1" si="97"/>
        <v>3492</v>
      </c>
      <c r="H877">
        <f t="shared" ca="1" si="94"/>
        <v>11000</v>
      </c>
      <c r="I877">
        <f t="shared" ca="1" si="96"/>
        <v>6328000</v>
      </c>
    </row>
    <row r="878" spans="2:9" x14ac:dyDescent="0.25">
      <c r="B878">
        <v>874</v>
      </c>
      <c r="C878">
        <f t="shared" ca="1" si="95"/>
        <v>0.37442259927913379</v>
      </c>
      <c r="D878">
        <f t="shared" ca="1" si="91"/>
        <v>5</v>
      </c>
      <c r="E878">
        <f t="shared" si="92"/>
        <v>4</v>
      </c>
      <c r="F878" t="str">
        <f t="shared" ca="1" si="93"/>
        <v>Replacement</v>
      </c>
      <c r="G878">
        <f t="shared" ca="1" si="97"/>
        <v>3496</v>
      </c>
      <c r="H878">
        <f t="shared" ca="1" si="94"/>
        <v>6000</v>
      </c>
      <c r="I878">
        <f t="shared" ca="1" si="96"/>
        <v>6334000</v>
      </c>
    </row>
    <row r="879" spans="2:9" x14ac:dyDescent="0.25">
      <c r="B879">
        <v>875</v>
      </c>
      <c r="C879">
        <f t="shared" ca="1" si="95"/>
        <v>0.33647455361871603</v>
      </c>
      <c r="D879">
        <f t="shared" ca="1" si="91"/>
        <v>5</v>
      </c>
      <c r="E879">
        <f t="shared" si="92"/>
        <v>4</v>
      </c>
      <c r="F879" t="str">
        <f t="shared" ca="1" si="93"/>
        <v>Replacement</v>
      </c>
      <c r="G879">
        <f t="shared" ca="1" si="97"/>
        <v>3500</v>
      </c>
      <c r="H879">
        <f t="shared" ca="1" si="94"/>
        <v>6000</v>
      </c>
      <c r="I879">
        <f t="shared" ca="1" si="96"/>
        <v>6340000</v>
      </c>
    </row>
    <row r="880" spans="2:9" x14ac:dyDescent="0.25">
      <c r="B880">
        <v>876</v>
      </c>
      <c r="C880">
        <f t="shared" ca="1" si="95"/>
        <v>0.41474531709119078</v>
      </c>
      <c r="D880">
        <f t="shared" ca="1" si="91"/>
        <v>5</v>
      </c>
      <c r="E880">
        <f t="shared" si="92"/>
        <v>4</v>
      </c>
      <c r="F880" t="str">
        <f t="shared" ca="1" si="93"/>
        <v>Replacement</v>
      </c>
      <c r="G880">
        <f t="shared" ca="1" si="97"/>
        <v>3504</v>
      </c>
      <c r="H880">
        <f t="shared" ca="1" si="94"/>
        <v>6000</v>
      </c>
      <c r="I880">
        <f t="shared" ca="1" si="96"/>
        <v>6346000</v>
      </c>
    </row>
    <row r="881" spans="2:9" x14ac:dyDescent="0.25">
      <c r="B881">
        <v>877</v>
      </c>
      <c r="C881">
        <f t="shared" ca="1" si="95"/>
        <v>0.4305046866749388</v>
      </c>
      <c r="D881">
        <f t="shared" ca="1" si="91"/>
        <v>5</v>
      </c>
      <c r="E881">
        <f t="shared" si="92"/>
        <v>4</v>
      </c>
      <c r="F881" t="str">
        <f t="shared" ca="1" si="93"/>
        <v>Replacement</v>
      </c>
      <c r="G881">
        <f t="shared" ca="1" si="97"/>
        <v>3508</v>
      </c>
      <c r="H881">
        <f t="shared" ca="1" si="94"/>
        <v>6000</v>
      </c>
      <c r="I881">
        <f t="shared" ca="1" si="96"/>
        <v>6352000</v>
      </c>
    </row>
    <row r="882" spans="2:9" x14ac:dyDescent="0.25">
      <c r="B882">
        <v>878</v>
      </c>
      <c r="C882">
        <f t="shared" ca="1" si="95"/>
        <v>0.751706974010662</v>
      </c>
      <c r="D882">
        <f t="shared" ca="1" si="91"/>
        <v>6</v>
      </c>
      <c r="E882">
        <f t="shared" si="92"/>
        <v>4</v>
      </c>
      <c r="F882" t="str">
        <f t="shared" ca="1" si="93"/>
        <v>Replacement</v>
      </c>
      <c r="G882">
        <f t="shared" ca="1" si="97"/>
        <v>3512</v>
      </c>
      <c r="H882">
        <f t="shared" ca="1" si="94"/>
        <v>6000</v>
      </c>
      <c r="I882">
        <f t="shared" ca="1" si="96"/>
        <v>6358000</v>
      </c>
    </row>
    <row r="883" spans="2:9" x14ac:dyDescent="0.25">
      <c r="B883">
        <v>879</v>
      </c>
      <c r="C883">
        <f t="shared" ca="1" si="95"/>
        <v>8.6263849222244726E-2</v>
      </c>
      <c r="D883">
        <f t="shared" ca="1" si="91"/>
        <v>4</v>
      </c>
      <c r="E883">
        <f t="shared" si="92"/>
        <v>4</v>
      </c>
      <c r="F883" t="str">
        <f t="shared" ca="1" si="93"/>
        <v>Breakdown</v>
      </c>
      <c r="G883">
        <f t="shared" ca="1" si="97"/>
        <v>3516</v>
      </c>
      <c r="H883">
        <f t="shared" ca="1" si="94"/>
        <v>11000</v>
      </c>
      <c r="I883">
        <f t="shared" ca="1" si="96"/>
        <v>6369000</v>
      </c>
    </row>
    <row r="884" spans="2:9" x14ac:dyDescent="0.25">
      <c r="B884">
        <v>880</v>
      </c>
      <c r="C884">
        <f t="shared" ca="1" si="95"/>
        <v>0.57867799881610305</v>
      </c>
      <c r="D884">
        <f t="shared" ca="1" si="91"/>
        <v>5</v>
      </c>
      <c r="E884">
        <f t="shared" si="92"/>
        <v>4</v>
      </c>
      <c r="F884" t="str">
        <f t="shared" ca="1" si="93"/>
        <v>Replacement</v>
      </c>
      <c r="G884">
        <f t="shared" ca="1" si="97"/>
        <v>3520</v>
      </c>
      <c r="H884">
        <f t="shared" ca="1" si="94"/>
        <v>6000</v>
      </c>
      <c r="I884">
        <f t="shared" ca="1" si="96"/>
        <v>6375000</v>
      </c>
    </row>
    <row r="885" spans="2:9" x14ac:dyDescent="0.25">
      <c r="B885">
        <v>881</v>
      </c>
      <c r="C885">
        <f t="shared" ca="1" si="95"/>
        <v>0.33093346272528701</v>
      </c>
      <c r="D885">
        <f t="shared" ca="1" si="91"/>
        <v>5</v>
      </c>
      <c r="E885">
        <f t="shared" si="92"/>
        <v>4</v>
      </c>
      <c r="F885" t="str">
        <f t="shared" ca="1" si="93"/>
        <v>Replacement</v>
      </c>
      <c r="G885">
        <f t="shared" ca="1" si="97"/>
        <v>3524</v>
      </c>
      <c r="H885">
        <f t="shared" ca="1" si="94"/>
        <v>6000</v>
      </c>
      <c r="I885">
        <f t="shared" ca="1" si="96"/>
        <v>6381000</v>
      </c>
    </row>
    <row r="886" spans="2:9" x14ac:dyDescent="0.25">
      <c r="B886">
        <v>882</v>
      </c>
      <c r="C886">
        <f t="shared" ca="1" si="95"/>
        <v>0.64293194142867649</v>
      </c>
      <c r="D886">
        <f t="shared" ca="1" si="91"/>
        <v>5</v>
      </c>
      <c r="E886">
        <f t="shared" si="92"/>
        <v>4</v>
      </c>
      <c r="F886" t="str">
        <f t="shared" ca="1" si="93"/>
        <v>Replacement</v>
      </c>
      <c r="G886">
        <f t="shared" ca="1" si="97"/>
        <v>3528</v>
      </c>
      <c r="H886">
        <f t="shared" ca="1" si="94"/>
        <v>6000</v>
      </c>
      <c r="I886">
        <f t="shared" ca="1" si="96"/>
        <v>6387000</v>
      </c>
    </row>
    <row r="887" spans="2:9" x14ac:dyDescent="0.25">
      <c r="B887">
        <v>883</v>
      </c>
      <c r="C887">
        <f t="shared" ca="1" si="95"/>
        <v>0.41966409476678812</v>
      </c>
      <c r="D887">
        <f t="shared" ca="1" si="91"/>
        <v>5</v>
      </c>
      <c r="E887">
        <f t="shared" si="92"/>
        <v>4</v>
      </c>
      <c r="F887" t="str">
        <f t="shared" ca="1" si="93"/>
        <v>Replacement</v>
      </c>
      <c r="G887">
        <f t="shared" ca="1" si="97"/>
        <v>3532</v>
      </c>
      <c r="H887">
        <f t="shared" ca="1" si="94"/>
        <v>6000</v>
      </c>
      <c r="I887">
        <f t="shared" ca="1" si="96"/>
        <v>6393000</v>
      </c>
    </row>
    <row r="888" spans="2:9" x14ac:dyDescent="0.25">
      <c r="B888">
        <v>884</v>
      </c>
      <c r="C888">
        <f t="shared" ca="1" si="95"/>
        <v>9.2576156967022816E-2</v>
      </c>
      <c r="D888">
        <f t="shared" ca="1" si="91"/>
        <v>4</v>
      </c>
      <c r="E888">
        <f t="shared" si="92"/>
        <v>4</v>
      </c>
      <c r="F888" t="str">
        <f t="shared" ca="1" si="93"/>
        <v>Breakdown</v>
      </c>
      <c r="G888">
        <f t="shared" ca="1" si="97"/>
        <v>3536</v>
      </c>
      <c r="H888">
        <f t="shared" ca="1" si="94"/>
        <v>11000</v>
      </c>
      <c r="I888">
        <f t="shared" ca="1" si="96"/>
        <v>6404000</v>
      </c>
    </row>
    <row r="889" spans="2:9" x14ac:dyDescent="0.25">
      <c r="B889">
        <v>885</v>
      </c>
      <c r="C889">
        <f t="shared" ca="1" si="95"/>
        <v>0.93007179952674324</v>
      </c>
      <c r="D889">
        <f t="shared" ca="1" si="91"/>
        <v>6</v>
      </c>
      <c r="E889">
        <f t="shared" si="92"/>
        <v>4</v>
      </c>
      <c r="F889" t="str">
        <f t="shared" ca="1" si="93"/>
        <v>Replacement</v>
      </c>
      <c r="G889">
        <f t="shared" ca="1" si="97"/>
        <v>3540</v>
      </c>
      <c r="H889">
        <f t="shared" ca="1" si="94"/>
        <v>6000</v>
      </c>
      <c r="I889">
        <f t="shared" ca="1" si="96"/>
        <v>6410000</v>
      </c>
    </row>
    <row r="890" spans="2:9" x14ac:dyDescent="0.25">
      <c r="B890">
        <v>886</v>
      </c>
      <c r="C890">
        <f t="shared" ca="1" si="95"/>
        <v>0.63077079986928952</v>
      </c>
      <c r="D890">
        <f t="shared" ca="1" si="91"/>
        <v>5</v>
      </c>
      <c r="E890">
        <f t="shared" si="92"/>
        <v>4</v>
      </c>
      <c r="F890" t="str">
        <f t="shared" ca="1" si="93"/>
        <v>Replacement</v>
      </c>
      <c r="G890">
        <f t="shared" ca="1" si="97"/>
        <v>3544</v>
      </c>
      <c r="H890">
        <f t="shared" ca="1" si="94"/>
        <v>6000</v>
      </c>
      <c r="I890">
        <f t="shared" ca="1" si="96"/>
        <v>6416000</v>
      </c>
    </row>
    <row r="891" spans="2:9" x14ac:dyDescent="0.25">
      <c r="B891">
        <v>887</v>
      </c>
      <c r="C891">
        <f t="shared" ca="1" si="95"/>
        <v>0.7963810605959849</v>
      </c>
      <c r="D891">
        <f t="shared" ca="1" si="91"/>
        <v>6</v>
      </c>
      <c r="E891">
        <f t="shared" si="92"/>
        <v>4</v>
      </c>
      <c r="F891" t="str">
        <f t="shared" ca="1" si="93"/>
        <v>Replacement</v>
      </c>
      <c r="G891">
        <f t="shared" ca="1" si="97"/>
        <v>3548</v>
      </c>
      <c r="H891">
        <f t="shared" ca="1" si="94"/>
        <v>6000</v>
      </c>
      <c r="I891">
        <f t="shared" ca="1" si="96"/>
        <v>6422000</v>
      </c>
    </row>
    <row r="892" spans="2:9" x14ac:dyDescent="0.25">
      <c r="B892">
        <v>888</v>
      </c>
      <c r="C892">
        <f t="shared" ca="1" si="95"/>
        <v>0.88265894305835013</v>
      </c>
      <c r="D892">
        <f t="shared" ca="1" si="91"/>
        <v>6</v>
      </c>
      <c r="E892">
        <f t="shared" si="92"/>
        <v>4</v>
      </c>
      <c r="F892" t="str">
        <f t="shared" ca="1" si="93"/>
        <v>Replacement</v>
      </c>
      <c r="G892">
        <f t="shared" ca="1" si="97"/>
        <v>3552</v>
      </c>
      <c r="H892">
        <f t="shared" ca="1" si="94"/>
        <v>6000</v>
      </c>
      <c r="I892">
        <f t="shared" ca="1" si="96"/>
        <v>6428000</v>
      </c>
    </row>
    <row r="893" spans="2:9" x14ac:dyDescent="0.25">
      <c r="B893">
        <v>889</v>
      </c>
      <c r="C893">
        <f t="shared" ca="1" si="95"/>
        <v>0.83551595800331313</v>
      </c>
      <c r="D893">
        <f t="shared" ca="1" si="91"/>
        <v>6</v>
      </c>
      <c r="E893">
        <f t="shared" si="92"/>
        <v>4</v>
      </c>
      <c r="F893" t="str">
        <f t="shared" ca="1" si="93"/>
        <v>Replacement</v>
      </c>
      <c r="G893">
        <f t="shared" ca="1" si="97"/>
        <v>3556</v>
      </c>
      <c r="H893">
        <f t="shared" ca="1" si="94"/>
        <v>6000</v>
      </c>
      <c r="I893">
        <f t="shared" ca="1" si="96"/>
        <v>6434000</v>
      </c>
    </row>
    <row r="894" spans="2:9" x14ac:dyDescent="0.25">
      <c r="B894">
        <v>890</v>
      </c>
      <c r="C894">
        <f t="shared" ca="1" si="95"/>
        <v>0.87782637546779962</v>
      </c>
      <c r="D894">
        <f t="shared" ca="1" si="91"/>
        <v>6</v>
      </c>
      <c r="E894">
        <f t="shared" si="92"/>
        <v>4</v>
      </c>
      <c r="F894" t="str">
        <f t="shared" ca="1" si="93"/>
        <v>Replacement</v>
      </c>
      <c r="G894">
        <f t="shared" ca="1" si="97"/>
        <v>3560</v>
      </c>
      <c r="H894">
        <f t="shared" ca="1" si="94"/>
        <v>6000</v>
      </c>
      <c r="I894">
        <f t="shared" ca="1" si="96"/>
        <v>6440000</v>
      </c>
    </row>
    <row r="895" spans="2:9" x14ac:dyDescent="0.25">
      <c r="B895">
        <v>891</v>
      </c>
      <c r="C895">
        <f t="shared" ca="1" si="95"/>
        <v>0.22800438159352943</v>
      </c>
      <c r="D895">
        <f t="shared" ca="1" si="91"/>
        <v>4</v>
      </c>
      <c r="E895">
        <f t="shared" si="92"/>
        <v>4</v>
      </c>
      <c r="F895" t="str">
        <f t="shared" ca="1" si="93"/>
        <v>Breakdown</v>
      </c>
      <c r="G895">
        <f t="shared" ca="1" si="97"/>
        <v>3564</v>
      </c>
      <c r="H895">
        <f t="shared" ca="1" si="94"/>
        <v>11000</v>
      </c>
      <c r="I895">
        <f t="shared" ca="1" si="96"/>
        <v>6451000</v>
      </c>
    </row>
    <row r="896" spans="2:9" x14ac:dyDescent="0.25">
      <c r="B896">
        <v>892</v>
      </c>
      <c r="C896">
        <f t="shared" ca="1" si="95"/>
        <v>0.61967350811330735</v>
      </c>
      <c r="D896">
        <f t="shared" ca="1" si="91"/>
        <v>5</v>
      </c>
      <c r="E896">
        <f t="shared" si="92"/>
        <v>4</v>
      </c>
      <c r="F896" t="str">
        <f t="shared" ca="1" si="93"/>
        <v>Replacement</v>
      </c>
      <c r="G896">
        <f t="shared" ca="1" si="97"/>
        <v>3568</v>
      </c>
      <c r="H896">
        <f t="shared" ca="1" si="94"/>
        <v>6000</v>
      </c>
      <c r="I896">
        <f t="shared" ca="1" si="96"/>
        <v>6457000</v>
      </c>
    </row>
    <row r="897" spans="2:9" x14ac:dyDescent="0.25">
      <c r="B897">
        <v>893</v>
      </c>
      <c r="C897">
        <f t="shared" ca="1" si="95"/>
        <v>0.36767116523487142</v>
      </c>
      <c r="D897">
        <f t="shared" ca="1" si="91"/>
        <v>5</v>
      </c>
      <c r="E897">
        <f t="shared" si="92"/>
        <v>4</v>
      </c>
      <c r="F897" t="str">
        <f t="shared" ca="1" si="93"/>
        <v>Replacement</v>
      </c>
      <c r="G897">
        <f t="shared" ca="1" si="97"/>
        <v>3572</v>
      </c>
      <c r="H897">
        <f t="shared" ca="1" si="94"/>
        <v>6000</v>
      </c>
      <c r="I897">
        <f t="shared" ca="1" si="96"/>
        <v>6463000</v>
      </c>
    </row>
    <row r="898" spans="2:9" x14ac:dyDescent="0.25">
      <c r="B898">
        <v>894</v>
      </c>
      <c r="C898">
        <f t="shared" ca="1" si="95"/>
        <v>0.23509207968394308</v>
      </c>
      <c r="D898">
        <f t="shared" ca="1" si="91"/>
        <v>4</v>
      </c>
      <c r="E898">
        <f t="shared" si="92"/>
        <v>4</v>
      </c>
      <c r="F898" t="str">
        <f t="shared" ca="1" si="93"/>
        <v>Breakdown</v>
      </c>
      <c r="G898">
        <f t="shared" ca="1" si="97"/>
        <v>3576</v>
      </c>
      <c r="H898">
        <f t="shared" ca="1" si="94"/>
        <v>11000</v>
      </c>
      <c r="I898">
        <f t="shared" ca="1" si="96"/>
        <v>6474000</v>
      </c>
    </row>
    <row r="899" spans="2:9" x14ac:dyDescent="0.25">
      <c r="B899">
        <v>895</v>
      </c>
      <c r="C899">
        <f t="shared" ca="1" si="95"/>
        <v>0.40794145789241509</v>
      </c>
      <c r="D899">
        <f t="shared" ca="1" si="91"/>
        <v>5</v>
      </c>
      <c r="E899">
        <f t="shared" si="92"/>
        <v>4</v>
      </c>
      <c r="F899" t="str">
        <f t="shared" ca="1" si="93"/>
        <v>Replacement</v>
      </c>
      <c r="G899">
        <f t="shared" ca="1" si="97"/>
        <v>3580</v>
      </c>
      <c r="H899">
        <f t="shared" ca="1" si="94"/>
        <v>6000</v>
      </c>
      <c r="I899">
        <f t="shared" ca="1" si="96"/>
        <v>6480000</v>
      </c>
    </row>
    <row r="900" spans="2:9" x14ac:dyDescent="0.25">
      <c r="B900">
        <v>896</v>
      </c>
      <c r="C900">
        <f t="shared" ca="1" si="95"/>
        <v>0.3015180506776286</v>
      </c>
      <c r="D900">
        <f t="shared" ca="1" si="91"/>
        <v>5</v>
      </c>
      <c r="E900">
        <f t="shared" si="92"/>
        <v>4</v>
      </c>
      <c r="F900" t="str">
        <f t="shared" ca="1" si="93"/>
        <v>Replacement</v>
      </c>
      <c r="G900">
        <f t="shared" ca="1" si="97"/>
        <v>3584</v>
      </c>
      <c r="H900">
        <f t="shared" ca="1" si="94"/>
        <v>6000</v>
      </c>
      <c r="I900">
        <f t="shared" ca="1" si="96"/>
        <v>6486000</v>
      </c>
    </row>
    <row r="901" spans="2:9" x14ac:dyDescent="0.25">
      <c r="B901">
        <v>897</v>
      </c>
      <c r="C901">
        <f t="shared" ca="1" si="95"/>
        <v>8.4748929352571056E-2</v>
      </c>
      <c r="D901">
        <f t="shared" ref="D901:D964" ca="1" si="98">VLOOKUP(RandomNumber,$L$7:$M$9,2)</f>
        <v>4</v>
      </c>
      <c r="E901">
        <f t="shared" ref="E901:E964" si="99">ReplaceAfter</f>
        <v>4</v>
      </c>
      <c r="F901" t="str">
        <f t="shared" ref="F901:F964" ca="1" si="100">IF(TimeUntilBreakdown&lt;=ScheduledTimeUntilReplacement,"Breakdown","Replacement")</f>
        <v>Breakdown</v>
      </c>
      <c r="G901">
        <f t="shared" ca="1" si="97"/>
        <v>3588</v>
      </c>
      <c r="H901">
        <f t="shared" ref="H901:H964" ca="1" si="101">IF(Event="Breakdown",BreakdownCost,ReplacementCost)</f>
        <v>11000</v>
      </c>
      <c r="I901">
        <f t="shared" ca="1" si="96"/>
        <v>6497000</v>
      </c>
    </row>
    <row r="902" spans="2:9" x14ac:dyDescent="0.25">
      <c r="B902">
        <v>898</v>
      </c>
      <c r="C902">
        <f t="shared" ref="C902:C965" ca="1" si="102">RAND()</f>
        <v>0.63780864602732945</v>
      </c>
      <c r="D902">
        <f t="shared" ca="1" si="98"/>
        <v>5</v>
      </c>
      <c r="E902">
        <f t="shared" si="99"/>
        <v>4</v>
      </c>
      <c r="F902" t="str">
        <f t="shared" ca="1" si="100"/>
        <v>Replacement</v>
      </c>
      <c r="G902">
        <f t="shared" ca="1" si="97"/>
        <v>3592</v>
      </c>
      <c r="H902">
        <f t="shared" ca="1" si="101"/>
        <v>6000</v>
      </c>
      <c r="I902">
        <f t="shared" ref="I902:I965" ca="1" si="103">I901+Cost</f>
        <v>6503000</v>
      </c>
    </row>
    <row r="903" spans="2:9" x14ac:dyDescent="0.25">
      <c r="B903">
        <v>899</v>
      </c>
      <c r="C903">
        <f t="shared" ca="1" si="102"/>
        <v>0.13864935145322121</v>
      </c>
      <c r="D903">
        <f t="shared" ca="1" si="98"/>
        <v>4</v>
      </c>
      <c r="E903">
        <f t="shared" si="99"/>
        <v>4</v>
      </c>
      <c r="F903" t="str">
        <f t="shared" ca="1" si="100"/>
        <v>Breakdown</v>
      </c>
      <c r="G903">
        <f t="shared" ref="G903:G966" ca="1" si="104">G902+MIN(D903,E903)</f>
        <v>3596</v>
      </c>
      <c r="H903">
        <f t="shared" ca="1" si="101"/>
        <v>11000</v>
      </c>
      <c r="I903">
        <f t="shared" ca="1" si="103"/>
        <v>6514000</v>
      </c>
    </row>
    <row r="904" spans="2:9" x14ac:dyDescent="0.25">
      <c r="B904">
        <v>900</v>
      </c>
      <c r="C904">
        <f t="shared" ca="1" si="102"/>
        <v>1.9072045572840812E-2</v>
      </c>
      <c r="D904">
        <f t="shared" ca="1" si="98"/>
        <v>4</v>
      </c>
      <c r="E904">
        <f t="shared" si="99"/>
        <v>4</v>
      </c>
      <c r="F904" t="str">
        <f t="shared" ca="1" si="100"/>
        <v>Breakdown</v>
      </c>
      <c r="G904">
        <f t="shared" ca="1" si="104"/>
        <v>3600</v>
      </c>
      <c r="H904">
        <f t="shared" ca="1" si="101"/>
        <v>11000</v>
      </c>
      <c r="I904">
        <f t="shared" ca="1" si="103"/>
        <v>6525000</v>
      </c>
    </row>
    <row r="905" spans="2:9" x14ac:dyDescent="0.25">
      <c r="B905">
        <v>901</v>
      </c>
      <c r="C905">
        <f t="shared" ca="1" si="102"/>
        <v>0.46521629224450367</v>
      </c>
      <c r="D905">
        <f t="shared" ca="1" si="98"/>
        <v>5</v>
      </c>
      <c r="E905">
        <f t="shared" si="99"/>
        <v>4</v>
      </c>
      <c r="F905" t="str">
        <f t="shared" ca="1" si="100"/>
        <v>Replacement</v>
      </c>
      <c r="G905">
        <f t="shared" ca="1" si="104"/>
        <v>3604</v>
      </c>
      <c r="H905">
        <f t="shared" ca="1" si="101"/>
        <v>6000</v>
      </c>
      <c r="I905">
        <f t="shared" ca="1" si="103"/>
        <v>6531000</v>
      </c>
    </row>
    <row r="906" spans="2:9" x14ac:dyDescent="0.25">
      <c r="B906">
        <v>902</v>
      </c>
      <c r="C906">
        <f t="shared" ca="1" si="102"/>
        <v>2.0985492210139789E-2</v>
      </c>
      <c r="D906">
        <f t="shared" ca="1" si="98"/>
        <v>4</v>
      </c>
      <c r="E906">
        <f t="shared" si="99"/>
        <v>4</v>
      </c>
      <c r="F906" t="str">
        <f t="shared" ca="1" si="100"/>
        <v>Breakdown</v>
      </c>
      <c r="G906">
        <f t="shared" ca="1" si="104"/>
        <v>3608</v>
      </c>
      <c r="H906">
        <f t="shared" ca="1" si="101"/>
        <v>11000</v>
      </c>
      <c r="I906">
        <f t="shared" ca="1" si="103"/>
        <v>6542000</v>
      </c>
    </row>
    <row r="907" spans="2:9" x14ac:dyDescent="0.25">
      <c r="B907">
        <v>903</v>
      </c>
      <c r="C907">
        <f t="shared" ca="1" si="102"/>
        <v>0.17399919232218841</v>
      </c>
      <c r="D907">
        <f t="shared" ca="1" si="98"/>
        <v>4</v>
      </c>
      <c r="E907">
        <f t="shared" si="99"/>
        <v>4</v>
      </c>
      <c r="F907" t="str">
        <f t="shared" ca="1" si="100"/>
        <v>Breakdown</v>
      </c>
      <c r="G907">
        <f t="shared" ca="1" si="104"/>
        <v>3612</v>
      </c>
      <c r="H907">
        <f t="shared" ca="1" si="101"/>
        <v>11000</v>
      </c>
      <c r="I907">
        <f t="shared" ca="1" si="103"/>
        <v>6553000</v>
      </c>
    </row>
    <row r="908" spans="2:9" x14ac:dyDescent="0.25">
      <c r="B908">
        <v>904</v>
      </c>
      <c r="C908">
        <f t="shared" ca="1" si="102"/>
        <v>0.64570782998507048</v>
      </c>
      <c r="D908">
        <f t="shared" ca="1" si="98"/>
        <v>5</v>
      </c>
      <c r="E908">
        <f t="shared" si="99"/>
        <v>4</v>
      </c>
      <c r="F908" t="str">
        <f t="shared" ca="1" si="100"/>
        <v>Replacement</v>
      </c>
      <c r="G908">
        <f t="shared" ca="1" si="104"/>
        <v>3616</v>
      </c>
      <c r="H908">
        <f t="shared" ca="1" si="101"/>
        <v>6000</v>
      </c>
      <c r="I908">
        <f t="shared" ca="1" si="103"/>
        <v>6559000</v>
      </c>
    </row>
    <row r="909" spans="2:9" x14ac:dyDescent="0.25">
      <c r="B909">
        <v>905</v>
      </c>
      <c r="C909">
        <f t="shared" ca="1" si="102"/>
        <v>0.41403943535616894</v>
      </c>
      <c r="D909">
        <f t="shared" ca="1" si="98"/>
        <v>5</v>
      </c>
      <c r="E909">
        <f t="shared" si="99"/>
        <v>4</v>
      </c>
      <c r="F909" t="str">
        <f t="shared" ca="1" si="100"/>
        <v>Replacement</v>
      </c>
      <c r="G909">
        <f t="shared" ca="1" si="104"/>
        <v>3620</v>
      </c>
      <c r="H909">
        <f t="shared" ca="1" si="101"/>
        <v>6000</v>
      </c>
      <c r="I909">
        <f t="shared" ca="1" si="103"/>
        <v>6565000</v>
      </c>
    </row>
    <row r="910" spans="2:9" x14ac:dyDescent="0.25">
      <c r="B910">
        <v>906</v>
      </c>
      <c r="C910">
        <f t="shared" ca="1" si="102"/>
        <v>0.41907676268584981</v>
      </c>
      <c r="D910">
        <f t="shared" ca="1" si="98"/>
        <v>5</v>
      </c>
      <c r="E910">
        <f t="shared" si="99"/>
        <v>4</v>
      </c>
      <c r="F910" t="str">
        <f t="shared" ca="1" si="100"/>
        <v>Replacement</v>
      </c>
      <c r="G910">
        <f t="shared" ca="1" si="104"/>
        <v>3624</v>
      </c>
      <c r="H910">
        <f t="shared" ca="1" si="101"/>
        <v>6000</v>
      </c>
      <c r="I910">
        <f t="shared" ca="1" si="103"/>
        <v>6571000</v>
      </c>
    </row>
    <row r="911" spans="2:9" x14ac:dyDescent="0.25">
      <c r="B911">
        <v>907</v>
      </c>
      <c r="C911">
        <f t="shared" ca="1" si="102"/>
        <v>0.95502834535279124</v>
      </c>
      <c r="D911">
        <f t="shared" ca="1" si="98"/>
        <v>6</v>
      </c>
      <c r="E911">
        <f t="shared" si="99"/>
        <v>4</v>
      </c>
      <c r="F911" t="str">
        <f t="shared" ca="1" si="100"/>
        <v>Replacement</v>
      </c>
      <c r="G911">
        <f t="shared" ca="1" si="104"/>
        <v>3628</v>
      </c>
      <c r="H911">
        <f t="shared" ca="1" si="101"/>
        <v>6000</v>
      </c>
      <c r="I911">
        <f t="shared" ca="1" si="103"/>
        <v>6577000</v>
      </c>
    </row>
    <row r="912" spans="2:9" x14ac:dyDescent="0.25">
      <c r="B912">
        <v>908</v>
      </c>
      <c r="C912">
        <f t="shared" ca="1" si="102"/>
        <v>0.95636478924847235</v>
      </c>
      <c r="D912">
        <f t="shared" ca="1" si="98"/>
        <v>6</v>
      </c>
      <c r="E912">
        <f t="shared" si="99"/>
        <v>4</v>
      </c>
      <c r="F912" t="str">
        <f t="shared" ca="1" si="100"/>
        <v>Replacement</v>
      </c>
      <c r="G912">
        <f t="shared" ca="1" si="104"/>
        <v>3632</v>
      </c>
      <c r="H912">
        <f t="shared" ca="1" si="101"/>
        <v>6000</v>
      </c>
      <c r="I912">
        <f t="shared" ca="1" si="103"/>
        <v>6583000</v>
      </c>
    </row>
    <row r="913" spans="2:9" x14ac:dyDescent="0.25">
      <c r="B913">
        <v>909</v>
      </c>
      <c r="C913">
        <f t="shared" ca="1" si="102"/>
        <v>0.32214569041007957</v>
      </c>
      <c r="D913">
        <f t="shared" ca="1" si="98"/>
        <v>5</v>
      </c>
      <c r="E913">
        <f t="shared" si="99"/>
        <v>4</v>
      </c>
      <c r="F913" t="str">
        <f t="shared" ca="1" si="100"/>
        <v>Replacement</v>
      </c>
      <c r="G913">
        <f t="shared" ca="1" si="104"/>
        <v>3636</v>
      </c>
      <c r="H913">
        <f t="shared" ca="1" si="101"/>
        <v>6000</v>
      </c>
      <c r="I913">
        <f t="shared" ca="1" si="103"/>
        <v>6589000</v>
      </c>
    </row>
    <row r="914" spans="2:9" x14ac:dyDescent="0.25">
      <c r="B914">
        <v>910</v>
      </c>
      <c r="C914">
        <f t="shared" ca="1" si="102"/>
        <v>0.36875142620703361</v>
      </c>
      <c r="D914">
        <f t="shared" ca="1" si="98"/>
        <v>5</v>
      </c>
      <c r="E914">
        <f t="shared" si="99"/>
        <v>4</v>
      </c>
      <c r="F914" t="str">
        <f t="shared" ca="1" si="100"/>
        <v>Replacement</v>
      </c>
      <c r="G914">
        <f t="shared" ca="1" si="104"/>
        <v>3640</v>
      </c>
      <c r="H914">
        <f t="shared" ca="1" si="101"/>
        <v>6000</v>
      </c>
      <c r="I914">
        <f t="shared" ca="1" si="103"/>
        <v>6595000</v>
      </c>
    </row>
    <row r="915" spans="2:9" x14ac:dyDescent="0.25">
      <c r="B915">
        <v>911</v>
      </c>
      <c r="C915">
        <f t="shared" ca="1" si="102"/>
        <v>0.34240057278923186</v>
      </c>
      <c r="D915">
        <f t="shared" ca="1" si="98"/>
        <v>5</v>
      </c>
      <c r="E915">
        <f t="shared" si="99"/>
        <v>4</v>
      </c>
      <c r="F915" t="str">
        <f t="shared" ca="1" si="100"/>
        <v>Replacement</v>
      </c>
      <c r="G915">
        <f t="shared" ca="1" si="104"/>
        <v>3644</v>
      </c>
      <c r="H915">
        <f t="shared" ca="1" si="101"/>
        <v>6000</v>
      </c>
      <c r="I915">
        <f t="shared" ca="1" si="103"/>
        <v>6601000</v>
      </c>
    </row>
    <row r="916" spans="2:9" x14ac:dyDescent="0.25">
      <c r="B916">
        <v>912</v>
      </c>
      <c r="C916">
        <f t="shared" ca="1" si="102"/>
        <v>0.58340894235000818</v>
      </c>
      <c r="D916">
        <f t="shared" ca="1" si="98"/>
        <v>5</v>
      </c>
      <c r="E916">
        <f t="shared" si="99"/>
        <v>4</v>
      </c>
      <c r="F916" t="str">
        <f t="shared" ca="1" si="100"/>
        <v>Replacement</v>
      </c>
      <c r="G916">
        <f t="shared" ca="1" si="104"/>
        <v>3648</v>
      </c>
      <c r="H916">
        <f t="shared" ca="1" si="101"/>
        <v>6000</v>
      </c>
      <c r="I916">
        <f t="shared" ca="1" si="103"/>
        <v>6607000</v>
      </c>
    </row>
    <row r="917" spans="2:9" x14ac:dyDescent="0.25">
      <c r="B917">
        <v>913</v>
      </c>
      <c r="C917">
        <f t="shared" ca="1" si="102"/>
        <v>0.56934000716577815</v>
      </c>
      <c r="D917">
        <f t="shared" ca="1" si="98"/>
        <v>5</v>
      </c>
      <c r="E917">
        <f t="shared" si="99"/>
        <v>4</v>
      </c>
      <c r="F917" t="str">
        <f t="shared" ca="1" si="100"/>
        <v>Replacement</v>
      </c>
      <c r="G917">
        <f t="shared" ca="1" si="104"/>
        <v>3652</v>
      </c>
      <c r="H917">
        <f t="shared" ca="1" si="101"/>
        <v>6000</v>
      </c>
      <c r="I917">
        <f t="shared" ca="1" si="103"/>
        <v>6613000</v>
      </c>
    </row>
    <row r="918" spans="2:9" x14ac:dyDescent="0.25">
      <c r="B918">
        <v>914</v>
      </c>
      <c r="C918">
        <f t="shared" ca="1" si="102"/>
        <v>0.63701632942288755</v>
      </c>
      <c r="D918">
        <f t="shared" ca="1" si="98"/>
        <v>5</v>
      </c>
      <c r="E918">
        <f t="shared" si="99"/>
        <v>4</v>
      </c>
      <c r="F918" t="str">
        <f t="shared" ca="1" si="100"/>
        <v>Replacement</v>
      </c>
      <c r="G918">
        <f t="shared" ca="1" si="104"/>
        <v>3656</v>
      </c>
      <c r="H918">
        <f t="shared" ca="1" si="101"/>
        <v>6000</v>
      </c>
      <c r="I918">
        <f t="shared" ca="1" si="103"/>
        <v>6619000</v>
      </c>
    </row>
    <row r="919" spans="2:9" x14ac:dyDescent="0.25">
      <c r="B919">
        <v>915</v>
      </c>
      <c r="C919">
        <f t="shared" ca="1" si="102"/>
        <v>0.45753700513289075</v>
      </c>
      <c r="D919">
        <f t="shared" ca="1" si="98"/>
        <v>5</v>
      </c>
      <c r="E919">
        <f t="shared" si="99"/>
        <v>4</v>
      </c>
      <c r="F919" t="str">
        <f t="shared" ca="1" si="100"/>
        <v>Replacement</v>
      </c>
      <c r="G919">
        <f t="shared" ca="1" si="104"/>
        <v>3660</v>
      </c>
      <c r="H919">
        <f t="shared" ca="1" si="101"/>
        <v>6000</v>
      </c>
      <c r="I919">
        <f t="shared" ca="1" si="103"/>
        <v>6625000</v>
      </c>
    </row>
    <row r="920" spans="2:9" x14ac:dyDescent="0.25">
      <c r="B920">
        <v>916</v>
      </c>
      <c r="C920">
        <f t="shared" ca="1" si="102"/>
        <v>0.30651574695318629</v>
      </c>
      <c r="D920">
        <f t="shared" ca="1" si="98"/>
        <v>5</v>
      </c>
      <c r="E920">
        <f t="shared" si="99"/>
        <v>4</v>
      </c>
      <c r="F920" t="str">
        <f t="shared" ca="1" si="100"/>
        <v>Replacement</v>
      </c>
      <c r="G920">
        <f t="shared" ca="1" si="104"/>
        <v>3664</v>
      </c>
      <c r="H920">
        <f t="shared" ca="1" si="101"/>
        <v>6000</v>
      </c>
      <c r="I920">
        <f t="shared" ca="1" si="103"/>
        <v>6631000</v>
      </c>
    </row>
    <row r="921" spans="2:9" x14ac:dyDescent="0.25">
      <c r="B921">
        <v>917</v>
      </c>
      <c r="C921">
        <f t="shared" ca="1" si="102"/>
        <v>0.6611097578441153</v>
      </c>
      <c r="D921">
        <f t="shared" ca="1" si="98"/>
        <v>5</v>
      </c>
      <c r="E921">
        <f t="shared" si="99"/>
        <v>4</v>
      </c>
      <c r="F921" t="str">
        <f t="shared" ca="1" si="100"/>
        <v>Replacement</v>
      </c>
      <c r="G921">
        <f t="shared" ca="1" si="104"/>
        <v>3668</v>
      </c>
      <c r="H921">
        <f t="shared" ca="1" si="101"/>
        <v>6000</v>
      </c>
      <c r="I921">
        <f t="shared" ca="1" si="103"/>
        <v>6637000</v>
      </c>
    </row>
    <row r="922" spans="2:9" x14ac:dyDescent="0.25">
      <c r="B922">
        <v>918</v>
      </c>
      <c r="C922">
        <f t="shared" ca="1" si="102"/>
        <v>0.1901498724391375</v>
      </c>
      <c r="D922">
        <f t="shared" ca="1" si="98"/>
        <v>4</v>
      </c>
      <c r="E922">
        <f t="shared" si="99"/>
        <v>4</v>
      </c>
      <c r="F922" t="str">
        <f t="shared" ca="1" si="100"/>
        <v>Breakdown</v>
      </c>
      <c r="G922">
        <f t="shared" ca="1" si="104"/>
        <v>3672</v>
      </c>
      <c r="H922">
        <f t="shared" ca="1" si="101"/>
        <v>11000</v>
      </c>
      <c r="I922">
        <f t="shared" ca="1" si="103"/>
        <v>6648000</v>
      </c>
    </row>
    <row r="923" spans="2:9" x14ac:dyDescent="0.25">
      <c r="B923">
        <v>919</v>
      </c>
      <c r="C923">
        <f t="shared" ca="1" si="102"/>
        <v>0.64388544946551751</v>
      </c>
      <c r="D923">
        <f t="shared" ca="1" si="98"/>
        <v>5</v>
      </c>
      <c r="E923">
        <f t="shared" si="99"/>
        <v>4</v>
      </c>
      <c r="F923" t="str">
        <f t="shared" ca="1" si="100"/>
        <v>Replacement</v>
      </c>
      <c r="G923">
        <f t="shared" ca="1" si="104"/>
        <v>3676</v>
      </c>
      <c r="H923">
        <f t="shared" ca="1" si="101"/>
        <v>6000</v>
      </c>
      <c r="I923">
        <f t="shared" ca="1" si="103"/>
        <v>6654000</v>
      </c>
    </row>
    <row r="924" spans="2:9" x14ac:dyDescent="0.25">
      <c r="B924">
        <v>920</v>
      </c>
      <c r="C924">
        <f t="shared" ca="1" si="102"/>
        <v>0.57225925147817347</v>
      </c>
      <c r="D924">
        <f t="shared" ca="1" si="98"/>
        <v>5</v>
      </c>
      <c r="E924">
        <f t="shared" si="99"/>
        <v>4</v>
      </c>
      <c r="F924" t="str">
        <f t="shared" ca="1" si="100"/>
        <v>Replacement</v>
      </c>
      <c r="G924">
        <f t="shared" ca="1" si="104"/>
        <v>3680</v>
      </c>
      <c r="H924">
        <f t="shared" ca="1" si="101"/>
        <v>6000</v>
      </c>
      <c r="I924">
        <f t="shared" ca="1" si="103"/>
        <v>6660000</v>
      </c>
    </row>
    <row r="925" spans="2:9" x14ac:dyDescent="0.25">
      <c r="B925">
        <v>921</v>
      </c>
      <c r="C925">
        <f t="shared" ca="1" si="102"/>
        <v>0.31250481421157539</v>
      </c>
      <c r="D925">
        <f t="shared" ca="1" si="98"/>
        <v>5</v>
      </c>
      <c r="E925">
        <f t="shared" si="99"/>
        <v>4</v>
      </c>
      <c r="F925" t="str">
        <f t="shared" ca="1" si="100"/>
        <v>Replacement</v>
      </c>
      <c r="G925">
        <f t="shared" ca="1" si="104"/>
        <v>3684</v>
      </c>
      <c r="H925">
        <f t="shared" ca="1" si="101"/>
        <v>6000</v>
      </c>
      <c r="I925">
        <f t="shared" ca="1" si="103"/>
        <v>6666000</v>
      </c>
    </row>
    <row r="926" spans="2:9" x14ac:dyDescent="0.25">
      <c r="B926">
        <v>922</v>
      </c>
      <c r="C926">
        <f t="shared" ca="1" si="102"/>
        <v>0.88841277510515615</v>
      </c>
      <c r="D926">
        <f t="shared" ca="1" si="98"/>
        <v>6</v>
      </c>
      <c r="E926">
        <f t="shared" si="99"/>
        <v>4</v>
      </c>
      <c r="F926" t="str">
        <f t="shared" ca="1" si="100"/>
        <v>Replacement</v>
      </c>
      <c r="G926">
        <f t="shared" ca="1" si="104"/>
        <v>3688</v>
      </c>
      <c r="H926">
        <f t="shared" ca="1" si="101"/>
        <v>6000</v>
      </c>
      <c r="I926">
        <f t="shared" ca="1" si="103"/>
        <v>6672000</v>
      </c>
    </row>
    <row r="927" spans="2:9" x14ac:dyDescent="0.25">
      <c r="B927">
        <v>923</v>
      </c>
      <c r="C927">
        <f t="shared" ca="1" si="102"/>
        <v>0.3180005376727939</v>
      </c>
      <c r="D927">
        <f t="shared" ca="1" si="98"/>
        <v>5</v>
      </c>
      <c r="E927">
        <f t="shared" si="99"/>
        <v>4</v>
      </c>
      <c r="F927" t="str">
        <f t="shared" ca="1" si="100"/>
        <v>Replacement</v>
      </c>
      <c r="G927">
        <f t="shared" ca="1" si="104"/>
        <v>3692</v>
      </c>
      <c r="H927">
        <f t="shared" ca="1" si="101"/>
        <v>6000</v>
      </c>
      <c r="I927">
        <f t="shared" ca="1" si="103"/>
        <v>6678000</v>
      </c>
    </row>
    <row r="928" spans="2:9" x14ac:dyDescent="0.25">
      <c r="B928">
        <v>924</v>
      </c>
      <c r="C928">
        <f t="shared" ca="1" si="102"/>
        <v>0.33240088212301677</v>
      </c>
      <c r="D928">
        <f t="shared" ca="1" si="98"/>
        <v>5</v>
      </c>
      <c r="E928">
        <f t="shared" si="99"/>
        <v>4</v>
      </c>
      <c r="F928" t="str">
        <f t="shared" ca="1" si="100"/>
        <v>Replacement</v>
      </c>
      <c r="G928">
        <f t="shared" ca="1" si="104"/>
        <v>3696</v>
      </c>
      <c r="H928">
        <f t="shared" ca="1" si="101"/>
        <v>6000</v>
      </c>
      <c r="I928">
        <f t="shared" ca="1" si="103"/>
        <v>6684000</v>
      </c>
    </row>
    <row r="929" spans="2:9" x14ac:dyDescent="0.25">
      <c r="B929">
        <v>925</v>
      </c>
      <c r="C929">
        <f t="shared" ca="1" si="102"/>
        <v>4.2682107432531313E-2</v>
      </c>
      <c r="D929">
        <f t="shared" ca="1" si="98"/>
        <v>4</v>
      </c>
      <c r="E929">
        <f t="shared" si="99"/>
        <v>4</v>
      </c>
      <c r="F929" t="str">
        <f t="shared" ca="1" si="100"/>
        <v>Breakdown</v>
      </c>
      <c r="G929">
        <f t="shared" ca="1" si="104"/>
        <v>3700</v>
      </c>
      <c r="H929">
        <f t="shared" ca="1" si="101"/>
        <v>11000</v>
      </c>
      <c r="I929">
        <f t="shared" ca="1" si="103"/>
        <v>6695000</v>
      </c>
    </row>
    <row r="930" spans="2:9" x14ac:dyDescent="0.25">
      <c r="B930">
        <v>926</v>
      </c>
      <c r="C930">
        <f t="shared" ca="1" si="102"/>
        <v>8.5075933822021832E-2</v>
      </c>
      <c r="D930">
        <f t="shared" ca="1" si="98"/>
        <v>4</v>
      </c>
      <c r="E930">
        <f t="shared" si="99"/>
        <v>4</v>
      </c>
      <c r="F930" t="str">
        <f t="shared" ca="1" si="100"/>
        <v>Breakdown</v>
      </c>
      <c r="G930">
        <f t="shared" ca="1" si="104"/>
        <v>3704</v>
      </c>
      <c r="H930">
        <f t="shared" ca="1" si="101"/>
        <v>11000</v>
      </c>
      <c r="I930">
        <f t="shared" ca="1" si="103"/>
        <v>6706000</v>
      </c>
    </row>
    <row r="931" spans="2:9" x14ac:dyDescent="0.25">
      <c r="B931">
        <v>927</v>
      </c>
      <c r="C931">
        <f t="shared" ca="1" si="102"/>
        <v>0.53530426470763137</v>
      </c>
      <c r="D931">
        <f t="shared" ca="1" si="98"/>
        <v>5</v>
      </c>
      <c r="E931">
        <f t="shared" si="99"/>
        <v>4</v>
      </c>
      <c r="F931" t="str">
        <f t="shared" ca="1" si="100"/>
        <v>Replacement</v>
      </c>
      <c r="G931">
        <f t="shared" ca="1" si="104"/>
        <v>3708</v>
      </c>
      <c r="H931">
        <f t="shared" ca="1" si="101"/>
        <v>6000</v>
      </c>
      <c r="I931">
        <f t="shared" ca="1" si="103"/>
        <v>6712000</v>
      </c>
    </row>
    <row r="932" spans="2:9" x14ac:dyDescent="0.25">
      <c r="B932">
        <v>928</v>
      </c>
      <c r="C932">
        <f t="shared" ca="1" si="102"/>
        <v>0.83501500956005181</v>
      </c>
      <c r="D932">
        <f t="shared" ca="1" si="98"/>
        <v>6</v>
      </c>
      <c r="E932">
        <f t="shared" si="99"/>
        <v>4</v>
      </c>
      <c r="F932" t="str">
        <f t="shared" ca="1" si="100"/>
        <v>Replacement</v>
      </c>
      <c r="G932">
        <f t="shared" ca="1" si="104"/>
        <v>3712</v>
      </c>
      <c r="H932">
        <f t="shared" ca="1" si="101"/>
        <v>6000</v>
      </c>
      <c r="I932">
        <f t="shared" ca="1" si="103"/>
        <v>6718000</v>
      </c>
    </row>
    <row r="933" spans="2:9" x14ac:dyDescent="0.25">
      <c r="B933">
        <v>929</v>
      </c>
      <c r="C933">
        <f t="shared" ca="1" si="102"/>
        <v>0.20983213609574036</v>
      </c>
      <c r="D933">
        <f t="shared" ca="1" si="98"/>
        <v>4</v>
      </c>
      <c r="E933">
        <f t="shared" si="99"/>
        <v>4</v>
      </c>
      <c r="F933" t="str">
        <f t="shared" ca="1" si="100"/>
        <v>Breakdown</v>
      </c>
      <c r="G933">
        <f t="shared" ca="1" si="104"/>
        <v>3716</v>
      </c>
      <c r="H933">
        <f t="shared" ca="1" si="101"/>
        <v>11000</v>
      </c>
      <c r="I933">
        <f t="shared" ca="1" si="103"/>
        <v>6729000</v>
      </c>
    </row>
    <row r="934" spans="2:9" x14ac:dyDescent="0.25">
      <c r="B934">
        <v>930</v>
      </c>
      <c r="C934">
        <f t="shared" ca="1" si="102"/>
        <v>0.89861956144933341</v>
      </c>
      <c r="D934">
        <f t="shared" ca="1" si="98"/>
        <v>6</v>
      </c>
      <c r="E934">
        <f t="shared" si="99"/>
        <v>4</v>
      </c>
      <c r="F934" t="str">
        <f t="shared" ca="1" si="100"/>
        <v>Replacement</v>
      </c>
      <c r="G934">
        <f t="shared" ca="1" si="104"/>
        <v>3720</v>
      </c>
      <c r="H934">
        <f t="shared" ca="1" si="101"/>
        <v>6000</v>
      </c>
      <c r="I934">
        <f t="shared" ca="1" si="103"/>
        <v>6735000</v>
      </c>
    </row>
    <row r="935" spans="2:9" x14ac:dyDescent="0.25">
      <c r="B935">
        <v>931</v>
      </c>
      <c r="C935">
        <f t="shared" ca="1" si="102"/>
        <v>0.60204147743105729</v>
      </c>
      <c r="D935">
        <f t="shared" ca="1" si="98"/>
        <v>5</v>
      </c>
      <c r="E935">
        <f t="shared" si="99"/>
        <v>4</v>
      </c>
      <c r="F935" t="str">
        <f t="shared" ca="1" si="100"/>
        <v>Replacement</v>
      </c>
      <c r="G935">
        <f t="shared" ca="1" si="104"/>
        <v>3724</v>
      </c>
      <c r="H935">
        <f t="shared" ca="1" si="101"/>
        <v>6000</v>
      </c>
      <c r="I935">
        <f t="shared" ca="1" si="103"/>
        <v>6741000</v>
      </c>
    </row>
    <row r="936" spans="2:9" x14ac:dyDescent="0.25">
      <c r="B936">
        <v>932</v>
      </c>
      <c r="C936">
        <f t="shared" ca="1" si="102"/>
        <v>6.3690686164741384E-2</v>
      </c>
      <c r="D936">
        <f t="shared" ca="1" si="98"/>
        <v>4</v>
      </c>
      <c r="E936">
        <f t="shared" si="99"/>
        <v>4</v>
      </c>
      <c r="F936" t="str">
        <f t="shared" ca="1" si="100"/>
        <v>Breakdown</v>
      </c>
      <c r="G936">
        <f t="shared" ca="1" si="104"/>
        <v>3728</v>
      </c>
      <c r="H936">
        <f t="shared" ca="1" si="101"/>
        <v>11000</v>
      </c>
      <c r="I936">
        <f t="shared" ca="1" si="103"/>
        <v>6752000</v>
      </c>
    </row>
    <row r="937" spans="2:9" x14ac:dyDescent="0.25">
      <c r="B937">
        <v>933</v>
      </c>
      <c r="C937">
        <f t="shared" ca="1" si="102"/>
        <v>0.52798813548878176</v>
      </c>
      <c r="D937">
        <f t="shared" ca="1" si="98"/>
        <v>5</v>
      </c>
      <c r="E937">
        <f t="shared" si="99"/>
        <v>4</v>
      </c>
      <c r="F937" t="str">
        <f t="shared" ca="1" si="100"/>
        <v>Replacement</v>
      </c>
      <c r="G937">
        <f t="shared" ca="1" si="104"/>
        <v>3732</v>
      </c>
      <c r="H937">
        <f t="shared" ca="1" si="101"/>
        <v>6000</v>
      </c>
      <c r="I937">
        <f t="shared" ca="1" si="103"/>
        <v>6758000</v>
      </c>
    </row>
    <row r="938" spans="2:9" x14ac:dyDescent="0.25">
      <c r="B938">
        <v>934</v>
      </c>
      <c r="C938">
        <f t="shared" ca="1" si="102"/>
        <v>6.7377290879747753E-2</v>
      </c>
      <c r="D938">
        <f t="shared" ca="1" si="98"/>
        <v>4</v>
      </c>
      <c r="E938">
        <f t="shared" si="99"/>
        <v>4</v>
      </c>
      <c r="F938" t="str">
        <f t="shared" ca="1" si="100"/>
        <v>Breakdown</v>
      </c>
      <c r="G938">
        <f t="shared" ca="1" si="104"/>
        <v>3736</v>
      </c>
      <c r="H938">
        <f t="shared" ca="1" si="101"/>
        <v>11000</v>
      </c>
      <c r="I938">
        <f t="shared" ca="1" si="103"/>
        <v>6769000</v>
      </c>
    </row>
    <row r="939" spans="2:9" x14ac:dyDescent="0.25">
      <c r="B939">
        <v>935</v>
      </c>
      <c r="C939">
        <f t="shared" ca="1" si="102"/>
        <v>0.87477740433035556</v>
      </c>
      <c r="D939">
        <f t="shared" ca="1" si="98"/>
        <v>6</v>
      </c>
      <c r="E939">
        <f t="shared" si="99"/>
        <v>4</v>
      </c>
      <c r="F939" t="str">
        <f t="shared" ca="1" si="100"/>
        <v>Replacement</v>
      </c>
      <c r="G939">
        <f t="shared" ca="1" si="104"/>
        <v>3740</v>
      </c>
      <c r="H939">
        <f t="shared" ca="1" si="101"/>
        <v>6000</v>
      </c>
      <c r="I939">
        <f t="shared" ca="1" si="103"/>
        <v>6775000</v>
      </c>
    </row>
    <row r="940" spans="2:9" x14ac:dyDescent="0.25">
      <c r="B940">
        <v>936</v>
      </c>
      <c r="C940">
        <f t="shared" ca="1" si="102"/>
        <v>0.42182640491328383</v>
      </c>
      <c r="D940">
        <f t="shared" ca="1" si="98"/>
        <v>5</v>
      </c>
      <c r="E940">
        <f t="shared" si="99"/>
        <v>4</v>
      </c>
      <c r="F940" t="str">
        <f t="shared" ca="1" si="100"/>
        <v>Replacement</v>
      </c>
      <c r="G940">
        <f t="shared" ca="1" si="104"/>
        <v>3744</v>
      </c>
      <c r="H940">
        <f t="shared" ca="1" si="101"/>
        <v>6000</v>
      </c>
      <c r="I940">
        <f t="shared" ca="1" si="103"/>
        <v>6781000</v>
      </c>
    </row>
    <row r="941" spans="2:9" x14ac:dyDescent="0.25">
      <c r="B941">
        <v>937</v>
      </c>
      <c r="C941">
        <f t="shared" ca="1" si="102"/>
        <v>0.12978082898647458</v>
      </c>
      <c r="D941">
        <f t="shared" ca="1" si="98"/>
        <v>4</v>
      </c>
      <c r="E941">
        <f t="shared" si="99"/>
        <v>4</v>
      </c>
      <c r="F941" t="str">
        <f t="shared" ca="1" si="100"/>
        <v>Breakdown</v>
      </c>
      <c r="G941">
        <f t="shared" ca="1" si="104"/>
        <v>3748</v>
      </c>
      <c r="H941">
        <f t="shared" ca="1" si="101"/>
        <v>11000</v>
      </c>
      <c r="I941">
        <f t="shared" ca="1" si="103"/>
        <v>6792000</v>
      </c>
    </row>
    <row r="942" spans="2:9" x14ac:dyDescent="0.25">
      <c r="B942">
        <v>938</v>
      </c>
      <c r="C942">
        <f t="shared" ca="1" si="102"/>
        <v>0.50884267109193859</v>
      </c>
      <c r="D942">
        <f t="shared" ca="1" si="98"/>
        <v>5</v>
      </c>
      <c r="E942">
        <f t="shared" si="99"/>
        <v>4</v>
      </c>
      <c r="F942" t="str">
        <f t="shared" ca="1" si="100"/>
        <v>Replacement</v>
      </c>
      <c r="G942">
        <f t="shared" ca="1" si="104"/>
        <v>3752</v>
      </c>
      <c r="H942">
        <f t="shared" ca="1" si="101"/>
        <v>6000</v>
      </c>
      <c r="I942">
        <f t="shared" ca="1" si="103"/>
        <v>6798000</v>
      </c>
    </row>
    <row r="943" spans="2:9" x14ac:dyDescent="0.25">
      <c r="B943">
        <v>939</v>
      </c>
      <c r="C943">
        <f t="shared" ca="1" si="102"/>
        <v>0.24453051390645031</v>
      </c>
      <c r="D943">
        <f t="shared" ca="1" si="98"/>
        <v>4</v>
      </c>
      <c r="E943">
        <f t="shared" si="99"/>
        <v>4</v>
      </c>
      <c r="F943" t="str">
        <f t="shared" ca="1" si="100"/>
        <v>Breakdown</v>
      </c>
      <c r="G943">
        <f t="shared" ca="1" si="104"/>
        <v>3756</v>
      </c>
      <c r="H943">
        <f t="shared" ca="1" si="101"/>
        <v>11000</v>
      </c>
      <c r="I943">
        <f t="shared" ca="1" si="103"/>
        <v>6809000</v>
      </c>
    </row>
    <row r="944" spans="2:9" x14ac:dyDescent="0.25">
      <c r="B944">
        <v>940</v>
      </c>
      <c r="C944">
        <f t="shared" ca="1" si="102"/>
        <v>0.56847580142042609</v>
      </c>
      <c r="D944">
        <f t="shared" ca="1" si="98"/>
        <v>5</v>
      </c>
      <c r="E944">
        <f t="shared" si="99"/>
        <v>4</v>
      </c>
      <c r="F944" t="str">
        <f t="shared" ca="1" si="100"/>
        <v>Replacement</v>
      </c>
      <c r="G944">
        <f t="shared" ca="1" si="104"/>
        <v>3760</v>
      </c>
      <c r="H944">
        <f t="shared" ca="1" si="101"/>
        <v>6000</v>
      </c>
      <c r="I944">
        <f t="shared" ca="1" si="103"/>
        <v>6815000</v>
      </c>
    </row>
    <row r="945" spans="2:9" x14ac:dyDescent="0.25">
      <c r="B945">
        <v>941</v>
      </c>
      <c r="C945">
        <f t="shared" ca="1" si="102"/>
        <v>0.68927051249516758</v>
      </c>
      <c r="D945">
        <f t="shared" ca="1" si="98"/>
        <v>5</v>
      </c>
      <c r="E945">
        <f t="shared" si="99"/>
        <v>4</v>
      </c>
      <c r="F945" t="str">
        <f t="shared" ca="1" si="100"/>
        <v>Replacement</v>
      </c>
      <c r="G945">
        <f t="shared" ca="1" si="104"/>
        <v>3764</v>
      </c>
      <c r="H945">
        <f t="shared" ca="1" si="101"/>
        <v>6000</v>
      </c>
      <c r="I945">
        <f t="shared" ca="1" si="103"/>
        <v>6821000</v>
      </c>
    </row>
    <row r="946" spans="2:9" x14ac:dyDescent="0.25">
      <c r="B946">
        <v>942</v>
      </c>
      <c r="C946">
        <f t="shared" ca="1" si="102"/>
        <v>0.24162382156731921</v>
      </c>
      <c r="D946">
        <f t="shared" ca="1" si="98"/>
        <v>4</v>
      </c>
      <c r="E946">
        <f t="shared" si="99"/>
        <v>4</v>
      </c>
      <c r="F946" t="str">
        <f t="shared" ca="1" si="100"/>
        <v>Breakdown</v>
      </c>
      <c r="G946">
        <f t="shared" ca="1" si="104"/>
        <v>3768</v>
      </c>
      <c r="H946">
        <f t="shared" ca="1" si="101"/>
        <v>11000</v>
      </c>
      <c r="I946">
        <f t="shared" ca="1" si="103"/>
        <v>6832000</v>
      </c>
    </row>
    <row r="947" spans="2:9" x14ac:dyDescent="0.25">
      <c r="B947">
        <v>943</v>
      </c>
      <c r="C947">
        <f t="shared" ca="1" si="102"/>
        <v>9.9787895672214688E-2</v>
      </c>
      <c r="D947">
        <f t="shared" ca="1" si="98"/>
        <v>4</v>
      </c>
      <c r="E947">
        <f t="shared" si="99"/>
        <v>4</v>
      </c>
      <c r="F947" t="str">
        <f t="shared" ca="1" si="100"/>
        <v>Breakdown</v>
      </c>
      <c r="G947">
        <f t="shared" ca="1" si="104"/>
        <v>3772</v>
      </c>
      <c r="H947">
        <f t="shared" ca="1" si="101"/>
        <v>11000</v>
      </c>
      <c r="I947">
        <f t="shared" ca="1" si="103"/>
        <v>6843000</v>
      </c>
    </row>
    <row r="948" spans="2:9" x14ac:dyDescent="0.25">
      <c r="B948">
        <v>944</v>
      </c>
      <c r="C948">
        <f t="shared" ca="1" si="102"/>
        <v>0.61774733470342369</v>
      </c>
      <c r="D948">
        <f t="shared" ca="1" si="98"/>
        <v>5</v>
      </c>
      <c r="E948">
        <f t="shared" si="99"/>
        <v>4</v>
      </c>
      <c r="F948" t="str">
        <f t="shared" ca="1" si="100"/>
        <v>Replacement</v>
      </c>
      <c r="G948">
        <f t="shared" ca="1" si="104"/>
        <v>3776</v>
      </c>
      <c r="H948">
        <f t="shared" ca="1" si="101"/>
        <v>6000</v>
      </c>
      <c r="I948">
        <f t="shared" ca="1" si="103"/>
        <v>6849000</v>
      </c>
    </row>
    <row r="949" spans="2:9" x14ac:dyDescent="0.25">
      <c r="B949">
        <v>945</v>
      </c>
      <c r="C949">
        <f t="shared" ca="1" si="102"/>
        <v>0.21369330028617206</v>
      </c>
      <c r="D949">
        <f t="shared" ca="1" si="98"/>
        <v>4</v>
      </c>
      <c r="E949">
        <f t="shared" si="99"/>
        <v>4</v>
      </c>
      <c r="F949" t="str">
        <f t="shared" ca="1" si="100"/>
        <v>Breakdown</v>
      </c>
      <c r="G949">
        <f t="shared" ca="1" si="104"/>
        <v>3780</v>
      </c>
      <c r="H949">
        <f t="shared" ca="1" si="101"/>
        <v>11000</v>
      </c>
      <c r="I949">
        <f t="shared" ca="1" si="103"/>
        <v>6860000</v>
      </c>
    </row>
    <row r="950" spans="2:9" x14ac:dyDescent="0.25">
      <c r="B950">
        <v>946</v>
      </c>
      <c r="C950">
        <f t="shared" ca="1" si="102"/>
        <v>0.15847872885316006</v>
      </c>
      <c r="D950">
        <f t="shared" ca="1" si="98"/>
        <v>4</v>
      </c>
      <c r="E950">
        <f t="shared" si="99"/>
        <v>4</v>
      </c>
      <c r="F950" t="str">
        <f t="shared" ca="1" si="100"/>
        <v>Breakdown</v>
      </c>
      <c r="G950">
        <f t="shared" ca="1" si="104"/>
        <v>3784</v>
      </c>
      <c r="H950">
        <f t="shared" ca="1" si="101"/>
        <v>11000</v>
      </c>
      <c r="I950">
        <f t="shared" ca="1" si="103"/>
        <v>6871000</v>
      </c>
    </row>
    <row r="951" spans="2:9" x14ac:dyDescent="0.25">
      <c r="B951">
        <v>947</v>
      </c>
      <c r="C951">
        <f t="shared" ca="1" si="102"/>
        <v>0.78395573272055974</v>
      </c>
      <c r="D951">
        <f t="shared" ca="1" si="98"/>
        <v>6</v>
      </c>
      <c r="E951">
        <f t="shared" si="99"/>
        <v>4</v>
      </c>
      <c r="F951" t="str">
        <f t="shared" ca="1" si="100"/>
        <v>Replacement</v>
      </c>
      <c r="G951">
        <f t="shared" ca="1" si="104"/>
        <v>3788</v>
      </c>
      <c r="H951">
        <f t="shared" ca="1" si="101"/>
        <v>6000</v>
      </c>
      <c r="I951">
        <f t="shared" ca="1" si="103"/>
        <v>6877000</v>
      </c>
    </row>
    <row r="952" spans="2:9" x14ac:dyDescent="0.25">
      <c r="B952">
        <v>948</v>
      </c>
      <c r="C952">
        <f t="shared" ca="1" si="102"/>
        <v>0.80196706736729195</v>
      </c>
      <c r="D952">
        <f t="shared" ca="1" si="98"/>
        <v>6</v>
      </c>
      <c r="E952">
        <f t="shared" si="99"/>
        <v>4</v>
      </c>
      <c r="F952" t="str">
        <f t="shared" ca="1" si="100"/>
        <v>Replacement</v>
      </c>
      <c r="G952">
        <f t="shared" ca="1" si="104"/>
        <v>3792</v>
      </c>
      <c r="H952">
        <f t="shared" ca="1" si="101"/>
        <v>6000</v>
      </c>
      <c r="I952">
        <f t="shared" ca="1" si="103"/>
        <v>6883000</v>
      </c>
    </row>
    <row r="953" spans="2:9" x14ac:dyDescent="0.25">
      <c r="B953">
        <v>949</v>
      </c>
      <c r="C953">
        <f t="shared" ca="1" si="102"/>
        <v>0.41297534674010439</v>
      </c>
      <c r="D953">
        <f t="shared" ca="1" si="98"/>
        <v>5</v>
      </c>
      <c r="E953">
        <f t="shared" si="99"/>
        <v>4</v>
      </c>
      <c r="F953" t="str">
        <f t="shared" ca="1" si="100"/>
        <v>Replacement</v>
      </c>
      <c r="G953">
        <f t="shared" ca="1" si="104"/>
        <v>3796</v>
      </c>
      <c r="H953">
        <f t="shared" ca="1" si="101"/>
        <v>6000</v>
      </c>
      <c r="I953">
        <f t="shared" ca="1" si="103"/>
        <v>6889000</v>
      </c>
    </row>
    <row r="954" spans="2:9" x14ac:dyDescent="0.25">
      <c r="B954">
        <v>950</v>
      </c>
      <c r="C954">
        <f t="shared" ca="1" si="102"/>
        <v>0.68625471636417024</v>
      </c>
      <c r="D954">
        <f t="shared" ca="1" si="98"/>
        <v>5</v>
      </c>
      <c r="E954">
        <f t="shared" si="99"/>
        <v>4</v>
      </c>
      <c r="F954" t="str">
        <f t="shared" ca="1" si="100"/>
        <v>Replacement</v>
      </c>
      <c r="G954">
        <f t="shared" ca="1" si="104"/>
        <v>3800</v>
      </c>
      <c r="H954">
        <f t="shared" ca="1" si="101"/>
        <v>6000</v>
      </c>
      <c r="I954">
        <f t="shared" ca="1" si="103"/>
        <v>6895000</v>
      </c>
    </row>
    <row r="955" spans="2:9" x14ac:dyDescent="0.25">
      <c r="B955">
        <v>951</v>
      </c>
      <c r="C955">
        <f t="shared" ca="1" si="102"/>
        <v>0.73129102944301094</v>
      </c>
      <c r="D955">
        <f t="shared" ca="1" si="98"/>
        <v>5</v>
      </c>
      <c r="E955">
        <f t="shared" si="99"/>
        <v>4</v>
      </c>
      <c r="F955" t="str">
        <f t="shared" ca="1" si="100"/>
        <v>Replacement</v>
      </c>
      <c r="G955">
        <f t="shared" ca="1" si="104"/>
        <v>3804</v>
      </c>
      <c r="H955">
        <f t="shared" ca="1" si="101"/>
        <v>6000</v>
      </c>
      <c r="I955">
        <f t="shared" ca="1" si="103"/>
        <v>6901000</v>
      </c>
    </row>
    <row r="956" spans="2:9" x14ac:dyDescent="0.25">
      <c r="B956">
        <v>952</v>
      </c>
      <c r="C956">
        <f t="shared" ca="1" si="102"/>
        <v>0.11675983278945745</v>
      </c>
      <c r="D956">
        <f t="shared" ca="1" si="98"/>
        <v>4</v>
      </c>
      <c r="E956">
        <f t="shared" si="99"/>
        <v>4</v>
      </c>
      <c r="F956" t="str">
        <f t="shared" ca="1" si="100"/>
        <v>Breakdown</v>
      </c>
      <c r="G956">
        <f t="shared" ca="1" si="104"/>
        <v>3808</v>
      </c>
      <c r="H956">
        <f t="shared" ca="1" si="101"/>
        <v>11000</v>
      </c>
      <c r="I956">
        <f t="shared" ca="1" si="103"/>
        <v>6912000</v>
      </c>
    </row>
    <row r="957" spans="2:9" x14ac:dyDescent="0.25">
      <c r="B957">
        <v>953</v>
      </c>
      <c r="C957">
        <f t="shared" ca="1" si="102"/>
        <v>0.8406910084492023</v>
      </c>
      <c r="D957">
        <f t="shared" ca="1" si="98"/>
        <v>6</v>
      </c>
      <c r="E957">
        <f t="shared" si="99"/>
        <v>4</v>
      </c>
      <c r="F957" t="str">
        <f t="shared" ca="1" si="100"/>
        <v>Replacement</v>
      </c>
      <c r="G957">
        <f t="shared" ca="1" si="104"/>
        <v>3812</v>
      </c>
      <c r="H957">
        <f t="shared" ca="1" si="101"/>
        <v>6000</v>
      </c>
      <c r="I957">
        <f t="shared" ca="1" si="103"/>
        <v>6918000</v>
      </c>
    </row>
    <row r="958" spans="2:9" x14ac:dyDescent="0.25">
      <c r="B958">
        <v>954</v>
      </c>
      <c r="C958">
        <f t="shared" ca="1" si="102"/>
        <v>0.94011026462338454</v>
      </c>
      <c r="D958">
        <f t="shared" ca="1" si="98"/>
        <v>6</v>
      </c>
      <c r="E958">
        <f t="shared" si="99"/>
        <v>4</v>
      </c>
      <c r="F958" t="str">
        <f t="shared" ca="1" si="100"/>
        <v>Replacement</v>
      </c>
      <c r="G958">
        <f t="shared" ca="1" si="104"/>
        <v>3816</v>
      </c>
      <c r="H958">
        <f t="shared" ca="1" si="101"/>
        <v>6000</v>
      </c>
      <c r="I958">
        <f t="shared" ca="1" si="103"/>
        <v>6924000</v>
      </c>
    </row>
    <row r="959" spans="2:9" x14ac:dyDescent="0.25">
      <c r="B959">
        <v>955</v>
      </c>
      <c r="C959">
        <f t="shared" ca="1" si="102"/>
        <v>0.2884897211701819</v>
      </c>
      <c r="D959">
        <f t="shared" ca="1" si="98"/>
        <v>5</v>
      </c>
      <c r="E959">
        <f t="shared" si="99"/>
        <v>4</v>
      </c>
      <c r="F959" t="str">
        <f t="shared" ca="1" si="100"/>
        <v>Replacement</v>
      </c>
      <c r="G959">
        <f t="shared" ca="1" si="104"/>
        <v>3820</v>
      </c>
      <c r="H959">
        <f t="shared" ca="1" si="101"/>
        <v>6000</v>
      </c>
      <c r="I959">
        <f t="shared" ca="1" si="103"/>
        <v>6930000</v>
      </c>
    </row>
    <row r="960" spans="2:9" x14ac:dyDescent="0.25">
      <c r="B960">
        <v>956</v>
      </c>
      <c r="C960">
        <f t="shared" ca="1" si="102"/>
        <v>0.23306612378022429</v>
      </c>
      <c r="D960">
        <f t="shared" ca="1" si="98"/>
        <v>4</v>
      </c>
      <c r="E960">
        <f t="shared" si="99"/>
        <v>4</v>
      </c>
      <c r="F960" t="str">
        <f t="shared" ca="1" si="100"/>
        <v>Breakdown</v>
      </c>
      <c r="G960">
        <f t="shared" ca="1" si="104"/>
        <v>3824</v>
      </c>
      <c r="H960">
        <f t="shared" ca="1" si="101"/>
        <v>11000</v>
      </c>
      <c r="I960">
        <f t="shared" ca="1" si="103"/>
        <v>6941000</v>
      </c>
    </row>
    <row r="961" spans="2:9" x14ac:dyDescent="0.25">
      <c r="B961">
        <v>957</v>
      </c>
      <c r="C961">
        <f t="shared" ca="1" si="102"/>
        <v>0.26731493293354502</v>
      </c>
      <c r="D961">
        <f t="shared" ca="1" si="98"/>
        <v>5</v>
      </c>
      <c r="E961">
        <f t="shared" si="99"/>
        <v>4</v>
      </c>
      <c r="F961" t="str">
        <f t="shared" ca="1" si="100"/>
        <v>Replacement</v>
      </c>
      <c r="G961">
        <f t="shared" ca="1" si="104"/>
        <v>3828</v>
      </c>
      <c r="H961">
        <f t="shared" ca="1" si="101"/>
        <v>6000</v>
      </c>
      <c r="I961">
        <f t="shared" ca="1" si="103"/>
        <v>6947000</v>
      </c>
    </row>
    <row r="962" spans="2:9" x14ac:dyDescent="0.25">
      <c r="B962">
        <v>958</v>
      </c>
      <c r="C962">
        <f t="shared" ca="1" si="102"/>
        <v>0.37325876739827368</v>
      </c>
      <c r="D962">
        <f t="shared" ca="1" si="98"/>
        <v>5</v>
      </c>
      <c r="E962">
        <f t="shared" si="99"/>
        <v>4</v>
      </c>
      <c r="F962" t="str">
        <f t="shared" ca="1" si="100"/>
        <v>Replacement</v>
      </c>
      <c r="G962">
        <f t="shared" ca="1" si="104"/>
        <v>3832</v>
      </c>
      <c r="H962">
        <f t="shared" ca="1" si="101"/>
        <v>6000</v>
      </c>
      <c r="I962">
        <f t="shared" ca="1" si="103"/>
        <v>6953000</v>
      </c>
    </row>
    <row r="963" spans="2:9" x14ac:dyDescent="0.25">
      <c r="B963">
        <v>959</v>
      </c>
      <c r="C963">
        <f t="shared" ca="1" si="102"/>
        <v>0.35422297949900416</v>
      </c>
      <c r="D963">
        <f t="shared" ca="1" si="98"/>
        <v>5</v>
      </c>
      <c r="E963">
        <f t="shared" si="99"/>
        <v>4</v>
      </c>
      <c r="F963" t="str">
        <f t="shared" ca="1" si="100"/>
        <v>Replacement</v>
      </c>
      <c r="G963">
        <f t="shared" ca="1" si="104"/>
        <v>3836</v>
      </c>
      <c r="H963">
        <f t="shared" ca="1" si="101"/>
        <v>6000</v>
      </c>
      <c r="I963">
        <f t="shared" ca="1" si="103"/>
        <v>6959000</v>
      </c>
    </row>
    <row r="964" spans="2:9" x14ac:dyDescent="0.25">
      <c r="B964">
        <v>960</v>
      </c>
      <c r="C964">
        <f t="shared" ca="1" si="102"/>
        <v>0.56211036537767922</v>
      </c>
      <c r="D964">
        <f t="shared" ca="1" si="98"/>
        <v>5</v>
      </c>
      <c r="E964">
        <f t="shared" si="99"/>
        <v>4</v>
      </c>
      <c r="F964" t="str">
        <f t="shared" ca="1" si="100"/>
        <v>Replacement</v>
      </c>
      <c r="G964">
        <f t="shared" ca="1" si="104"/>
        <v>3840</v>
      </c>
      <c r="H964">
        <f t="shared" ca="1" si="101"/>
        <v>6000</v>
      </c>
      <c r="I964">
        <f t="shared" ca="1" si="103"/>
        <v>6965000</v>
      </c>
    </row>
    <row r="965" spans="2:9" x14ac:dyDescent="0.25">
      <c r="B965">
        <v>961</v>
      </c>
      <c r="C965">
        <f t="shared" ca="1" si="102"/>
        <v>0.34012019127163273</v>
      </c>
      <c r="D965">
        <f t="shared" ref="D965:D1004" ca="1" si="105">VLOOKUP(RandomNumber,$L$7:$M$9,2)</f>
        <v>5</v>
      </c>
      <c r="E965">
        <f t="shared" ref="E965:E1004" si="106">ReplaceAfter</f>
        <v>4</v>
      </c>
      <c r="F965" t="str">
        <f t="shared" ref="F965:F1004" ca="1" si="107">IF(TimeUntilBreakdown&lt;=ScheduledTimeUntilReplacement,"Breakdown","Replacement")</f>
        <v>Replacement</v>
      </c>
      <c r="G965">
        <f t="shared" ca="1" si="104"/>
        <v>3844</v>
      </c>
      <c r="H965">
        <f t="shared" ref="H965:H1004" ca="1" si="108">IF(Event="Breakdown",BreakdownCost,ReplacementCost)</f>
        <v>6000</v>
      </c>
      <c r="I965">
        <f t="shared" ca="1" si="103"/>
        <v>6971000</v>
      </c>
    </row>
    <row r="966" spans="2:9" x14ac:dyDescent="0.25">
      <c r="B966">
        <v>962</v>
      </c>
      <c r="C966">
        <f t="shared" ref="C966:C1004" ca="1" si="109">RAND()</f>
        <v>0.75063132405552058</v>
      </c>
      <c r="D966">
        <f t="shared" ca="1" si="105"/>
        <v>6</v>
      </c>
      <c r="E966">
        <f t="shared" si="106"/>
        <v>4</v>
      </c>
      <c r="F966" t="str">
        <f t="shared" ca="1" si="107"/>
        <v>Replacement</v>
      </c>
      <c r="G966">
        <f t="shared" ca="1" si="104"/>
        <v>3848</v>
      </c>
      <c r="H966">
        <f t="shared" ca="1" si="108"/>
        <v>6000</v>
      </c>
      <c r="I966">
        <f t="shared" ref="I966:I1004" ca="1" si="110">I965+Cost</f>
        <v>6977000</v>
      </c>
    </row>
    <row r="967" spans="2:9" x14ac:dyDescent="0.25">
      <c r="B967">
        <v>963</v>
      </c>
      <c r="C967">
        <f t="shared" ca="1" si="109"/>
        <v>0.25557021073818054</v>
      </c>
      <c r="D967">
        <f t="shared" ca="1" si="105"/>
        <v>5</v>
      </c>
      <c r="E967">
        <f t="shared" si="106"/>
        <v>4</v>
      </c>
      <c r="F967" t="str">
        <f t="shared" ca="1" si="107"/>
        <v>Replacement</v>
      </c>
      <c r="G967">
        <f t="shared" ref="G967:G1004" ca="1" si="111">G966+MIN(D967,E967)</f>
        <v>3852</v>
      </c>
      <c r="H967">
        <f t="shared" ca="1" si="108"/>
        <v>6000</v>
      </c>
      <c r="I967">
        <f t="shared" ca="1" si="110"/>
        <v>6983000</v>
      </c>
    </row>
    <row r="968" spans="2:9" x14ac:dyDescent="0.25">
      <c r="B968">
        <v>964</v>
      </c>
      <c r="C968">
        <f t="shared" ca="1" si="109"/>
        <v>0.98569924904652195</v>
      </c>
      <c r="D968">
        <f t="shared" ca="1" si="105"/>
        <v>6</v>
      </c>
      <c r="E968">
        <f t="shared" si="106"/>
        <v>4</v>
      </c>
      <c r="F968" t="str">
        <f t="shared" ca="1" si="107"/>
        <v>Replacement</v>
      </c>
      <c r="G968">
        <f t="shared" ca="1" si="111"/>
        <v>3856</v>
      </c>
      <c r="H968">
        <f t="shared" ca="1" si="108"/>
        <v>6000</v>
      </c>
      <c r="I968">
        <f t="shared" ca="1" si="110"/>
        <v>6989000</v>
      </c>
    </row>
    <row r="969" spans="2:9" x14ac:dyDescent="0.25">
      <c r="B969">
        <v>965</v>
      </c>
      <c r="C969">
        <f t="shared" ca="1" si="109"/>
        <v>0.28265155713813128</v>
      </c>
      <c r="D969">
        <f t="shared" ca="1" si="105"/>
        <v>5</v>
      </c>
      <c r="E969">
        <f t="shared" si="106"/>
        <v>4</v>
      </c>
      <c r="F969" t="str">
        <f t="shared" ca="1" si="107"/>
        <v>Replacement</v>
      </c>
      <c r="G969">
        <f t="shared" ca="1" si="111"/>
        <v>3860</v>
      </c>
      <c r="H969">
        <f t="shared" ca="1" si="108"/>
        <v>6000</v>
      </c>
      <c r="I969">
        <f t="shared" ca="1" si="110"/>
        <v>6995000</v>
      </c>
    </row>
    <row r="970" spans="2:9" x14ac:dyDescent="0.25">
      <c r="B970">
        <v>966</v>
      </c>
      <c r="C970">
        <f t="shared" ca="1" si="109"/>
        <v>0.59035720127762337</v>
      </c>
      <c r="D970">
        <f t="shared" ca="1" si="105"/>
        <v>5</v>
      </c>
      <c r="E970">
        <f t="shared" si="106"/>
        <v>4</v>
      </c>
      <c r="F970" t="str">
        <f t="shared" ca="1" si="107"/>
        <v>Replacement</v>
      </c>
      <c r="G970">
        <f t="shared" ca="1" si="111"/>
        <v>3864</v>
      </c>
      <c r="H970">
        <f t="shared" ca="1" si="108"/>
        <v>6000</v>
      </c>
      <c r="I970">
        <f t="shared" ca="1" si="110"/>
        <v>7001000</v>
      </c>
    </row>
    <row r="971" spans="2:9" x14ac:dyDescent="0.25">
      <c r="B971">
        <v>967</v>
      </c>
      <c r="C971">
        <f t="shared" ca="1" si="109"/>
        <v>0.666776435822238</v>
      </c>
      <c r="D971">
        <f t="shared" ca="1" si="105"/>
        <v>5</v>
      </c>
      <c r="E971">
        <f t="shared" si="106"/>
        <v>4</v>
      </c>
      <c r="F971" t="str">
        <f t="shared" ca="1" si="107"/>
        <v>Replacement</v>
      </c>
      <c r="G971">
        <f t="shared" ca="1" si="111"/>
        <v>3868</v>
      </c>
      <c r="H971">
        <f t="shared" ca="1" si="108"/>
        <v>6000</v>
      </c>
      <c r="I971">
        <f t="shared" ca="1" si="110"/>
        <v>7007000</v>
      </c>
    </row>
    <row r="972" spans="2:9" x14ac:dyDescent="0.25">
      <c r="B972">
        <v>968</v>
      </c>
      <c r="C972">
        <f t="shared" ca="1" si="109"/>
        <v>0.33341040302837954</v>
      </c>
      <c r="D972">
        <f t="shared" ca="1" si="105"/>
        <v>5</v>
      </c>
      <c r="E972">
        <f t="shared" si="106"/>
        <v>4</v>
      </c>
      <c r="F972" t="str">
        <f t="shared" ca="1" si="107"/>
        <v>Replacement</v>
      </c>
      <c r="G972">
        <f t="shared" ca="1" si="111"/>
        <v>3872</v>
      </c>
      <c r="H972">
        <f t="shared" ca="1" si="108"/>
        <v>6000</v>
      </c>
      <c r="I972">
        <f t="shared" ca="1" si="110"/>
        <v>7013000</v>
      </c>
    </row>
    <row r="973" spans="2:9" x14ac:dyDescent="0.25">
      <c r="B973">
        <v>969</v>
      </c>
      <c r="C973">
        <f t="shared" ca="1" si="109"/>
        <v>0.4106662295993796</v>
      </c>
      <c r="D973">
        <f t="shared" ca="1" si="105"/>
        <v>5</v>
      </c>
      <c r="E973">
        <f t="shared" si="106"/>
        <v>4</v>
      </c>
      <c r="F973" t="str">
        <f t="shared" ca="1" si="107"/>
        <v>Replacement</v>
      </c>
      <c r="G973">
        <f t="shared" ca="1" si="111"/>
        <v>3876</v>
      </c>
      <c r="H973">
        <f t="shared" ca="1" si="108"/>
        <v>6000</v>
      </c>
      <c r="I973">
        <f t="shared" ca="1" si="110"/>
        <v>7019000</v>
      </c>
    </row>
    <row r="974" spans="2:9" x14ac:dyDescent="0.25">
      <c r="B974">
        <v>970</v>
      </c>
      <c r="C974">
        <f t="shared" ca="1" si="109"/>
        <v>0.64267797842377739</v>
      </c>
      <c r="D974">
        <f t="shared" ca="1" si="105"/>
        <v>5</v>
      </c>
      <c r="E974">
        <f t="shared" si="106"/>
        <v>4</v>
      </c>
      <c r="F974" t="str">
        <f t="shared" ca="1" si="107"/>
        <v>Replacement</v>
      </c>
      <c r="G974">
        <f t="shared" ca="1" si="111"/>
        <v>3880</v>
      </c>
      <c r="H974">
        <f t="shared" ca="1" si="108"/>
        <v>6000</v>
      </c>
      <c r="I974">
        <f t="shared" ca="1" si="110"/>
        <v>7025000</v>
      </c>
    </row>
    <row r="975" spans="2:9" x14ac:dyDescent="0.25">
      <c r="B975">
        <v>971</v>
      </c>
      <c r="C975">
        <f t="shared" ca="1" si="109"/>
        <v>0.11230704558875693</v>
      </c>
      <c r="D975">
        <f t="shared" ca="1" si="105"/>
        <v>4</v>
      </c>
      <c r="E975">
        <f t="shared" si="106"/>
        <v>4</v>
      </c>
      <c r="F975" t="str">
        <f t="shared" ca="1" si="107"/>
        <v>Breakdown</v>
      </c>
      <c r="G975">
        <f t="shared" ca="1" si="111"/>
        <v>3884</v>
      </c>
      <c r="H975">
        <f t="shared" ca="1" si="108"/>
        <v>11000</v>
      </c>
      <c r="I975">
        <f t="shared" ca="1" si="110"/>
        <v>7036000</v>
      </c>
    </row>
    <row r="976" spans="2:9" x14ac:dyDescent="0.25">
      <c r="B976">
        <v>972</v>
      </c>
      <c r="C976">
        <f t="shared" ca="1" si="109"/>
        <v>0.4878222517244829</v>
      </c>
      <c r="D976">
        <f t="shared" ca="1" si="105"/>
        <v>5</v>
      </c>
      <c r="E976">
        <f t="shared" si="106"/>
        <v>4</v>
      </c>
      <c r="F976" t="str">
        <f t="shared" ca="1" si="107"/>
        <v>Replacement</v>
      </c>
      <c r="G976">
        <f t="shared" ca="1" si="111"/>
        <v>3888</v>
      </c>
      <c r="H976">
        <f t="shared" ca="1" si="108"/>
        <v>6000</v>
      </c>
      <c r="I976">
        <f t="shared" ca="1" si="110"/>
        <v>7042000</v>
      </c>
    </row>
    <row r="977" spans="2:9" x14ac:dyDescent="0.25">
      <c r="B977">
        <v>973</v>
      </c>
      <c r="C977">
        <f t="shared" ca="1" si="109"/>
        <v>0.32238089808054693</v>
      </c>
      <c r="D977">
        <f t="shared" ca="1" si="105"/>
        <v>5</v>
      </c>
      <c r="E977">
        <f t="shared" si="106"/>
        <v>4</v>
      </c>
      <c r="F977" t="str">
        <f t="shared" ca="1" si="107"/>
        <v>Replacement</v>
      </c>
      <c r="G977">
        <f t="shared" ca="1" si="111"/>
        <v>3892</v>
      </c>
      <c r="H977">
        <f t="shared" ca="1" si="108"/>
        <v>6000</v>
      </c>
      <c r="I977">
        <f t="shared" ca="1" si="110"/>
        <v>7048000</v>
      </c>
    </row>
    <row r="978" spans="2:9" x14ac:dyDescent="0.25">
      <c r="B978">
        <v>974</v>
      </c>
      <c r="C978">
        <f t="shared" ca="1" si="109"/>
        <v>0.90490386146791657</v>
      </c>
      <c r="D978">
        <f t="shared" ca="1" si="105"/>
        <v>6</v>
      </c>
      <c r="E978">
        <f t="shared" si="106"/>
        <v>4</v>
      </c>
      <c r="F978" t="str">
        <f t="shared" ca="1" si="107"/>
        <v>Replacement</v>
      </c>
      <c r="G978">
        <f t="shared" ca="1" si="111"/>
        <v>3896</v>
      </c>
      <c r="H978">
        <f t="shared" ca="1" si="108"/>
        <v>6000</v>
      </c>
      <c r="I978">
        <f t="shared" ca="1" si="110"/>
        <v>7054000</v>
      </c>
    </row>
    <row r="979" spans="2:9" x14ac:dyDescent="0.25">
      <c r="B979">
        <v>975</v>
      </c>
      <c r="C979">
        <f t="shared" ca="1" si="109"/>
        <v>0.68105851037522191</v>
      </c>
      <c r="D979">
        <f t="shared" ca="1" si="105"/>
        <v>5</v>
      </c>
      <c r="E979">
        <f t="shared" si="106"/>
        <v>4</v>
      </c>
      <c r="F979" t="str">
        <f t="shared" ca="1" si="107"/>
        <v>Replacement</v>
      </c>
      <c r="G979">
        <f t="shared" ca="1" si="111"/>
        <v>3900</v>
      </c>
      <c r="H979">
        <f t="shared" ca="1" si="108"/>
        <v>6000</v>
      </c>
      <c r="I979">
        <f t="shared" ca="1" si="110"/>
        <v>7060000</v>
      </c>
    </row>
    <row r="980" spans="2:9" x14ac:dyDescent="0.25">
      <c r="B980">
        <v>976</v>
      </c>
      <c r="C980">
        <f t="shared" ca="1" si="109"/>
        <v>0.36129441160901976</v>
      </c>
      <c r="D980">
        <f t="shared" ca="1" si="105"/>
        <v>5</v>
      </c>
      <c r="E980">
        <f t="shared" si="106"/>
        <v>4</v>
      </c>
      <c r="F980" t="str">
        <f t="shared" ca="1" si="107"/>
        <v>Replacement</v>
      </c>
      <c r="G980">
        <f t="shared" ca="1" si="111"/>
        <v>3904</v>
      </c>
      <c r="H980">
        <f t="shared" ca="1" si="108"/>
        <v>6000</v>
      </c>
      <c r="I980">
        <f t="shared" ca="1" si="110"/>
        <v>7066000</v>
      </c>
    </row>
    <row r="981" spans="2:9" x14ac:dyDescent="0.25">
      <c r="B981">
        <v>977</v>
      </c>
      <c r="C981">
        <f t="shared" ca="1" si="109"/>
        <v>0.58408952245447632</v>
      </c>
      <c r="D981">
        <f t="shared" ca="1" si="105"/>
        <v>5</v>
      </c>
      <c r="E981">
        <f t="shared" si="106"/>
        <v>4</v>
      </c>
      <c r="F981" t="str">
        <f t="shared" ca="1" si="107"/>
        <v>Replacement</v>
      </c>
      <c r="G981">
        <f t="shared" ca="1" si="111"/>
        <v>3908</v>
      </c>
      <c r="H981">
        <f t="shared" ca="1" si="108"/>
        <v>6000</v>
      </c>
      <c r="I981">
        <f t="shared" ca="1" si="110"/>
        <v>7072000</v>
      </c>
    </row>
    <row r="982" spans="2:9" x14ac:dyDescent="0.25">
      <c r="B982">
        <v>978</v>
      </c>
      <c r="C982">
        <f t="shared" ca="1" si="109"/>
        <v>0.20322175950206889</v>
      </c>
      <c r="D982">
        <f t="shared" ca="1" si="105"/>
        <v>4</v>
      </c>
      <c r="E982">
        <f t="shared" si="106"/>
        <v>4</v>
      </c>
      <c r="F982" t="str">
        <f t="shared" ca="1" si="107"/>
        <v>Breakdown</v>
      </c>
      <c r="G982">
        <f t="shared" ca="1" si="111"/>
        <v>3912</v>
      </c>
      <c r="H982">
        <f t="shared" ca="1" si="108"/>
        <v>11000</v>
      </c>
      <c r="I982">
        <f t="shared" ca="1" si="110"/>
        <v>7083000</v>
      </c>
    </row>
    <row r="983" spans="2:9" x14ac:dyDescent="0.25">
      <c r="B983">
        <v>979</v>
      </c>
      <c r="C983">
        <f t="shared" ca="1" si="109"/>
        <v>0.28588514106942464</v>
      </c>
      <c r="D983">
        <f t="shared" ca="1" si="105"/>
        <v>5</v>
      </c>
      <c r="E983">
        <f t="shared" si="106"/>
        <v>4</v>
      </c>
      <c r="F983" t="str">
        <f t="shared" ca="1" si="107"/>
        <v>Replacement</v>
      </c>
      <c r="G983">
        <f t="shared" ca="1" si="111"/>
        <v>3916</v>
      </c>
      <c r="H983">
        <f t="shared" ca="1" si="108"/>
        <v>6000</v>
      </c>
      <c r="I983">
        <f t="shared" ca="1" si="110"/>
        <v>7089000</v>
      </c>
    </row>
    <row r="984" spans="2:9" x14ac:dyDescent="0.25">
      <c r="B984">
        <v>980</v>
      </c>
      <c r="C984">
        <f t="shared" ca="1" si="109"/>
        <v>0.85099088771903453</v>
      </c>
      <c r="D984">
        <f t="shared" ca="1" si="105"/>
        <v>6</v>
      </c>
      <c r="E984">
        <f t="shared" si="106"/>
        <v>4</v>
      </c>
      <c r="F984" t="str">
        <f t="shared" ca="1" si="107"/>
        <v>Replacement</v>
      </c>
      <c r="G984">
        <f t="shared" ca="1" si="111"/>
        <v>3920</v>
      </c>
      <c r="H984">
        <f t="shared" ca="1" si="108"/>
        <v>6000</v>
      </c>
      <c r="I984">
        <f t="shared" ca="1" si="110"/>
        <v>7095000</v>
      </c>
    </row>
    <row r="985" spans="2:9" x14ac:dyDescent="0.25">
      <c r="B985">
        <v>981</v>
      </c>
      <c r="C985">
        <f t="shared" ca="1" si="109"/>
        <v>0.17189552759047766</v>
      </c>
      <c r="D985">
        <f t="shared" ca="1" si="105"/>
        <v>4</v>
      </c>
      <c r="E985">
        <f t="shared" si="106"/>
        <v>4</v>
      </c>
      <c r="F985" t="str">
        <f t="shared" ca="1" si="107"/>
        <v>Breakdown</v>
      </c>
      <c r="G985">
        <f t="shared" ca="1" si="111"/>
        <v>3924</v>
      </c>
      <c r="H985">
        <f t="shared" ca="1" si="108"/>
        <v>11000</v>
      </c>
      <c r="I985">
        <f t="shared" ca="1" si="110"/>
        <v>7106000</v>
      </c>
    </row>
    <row r="986" spans="2:9" x14ac:dyDescent="0.25">
      <c r="B986">
        <v>982</v>
      </c>
      <c r="C986">
        <f t="shared" ca="1" si="109"/>
        <v>0.42406947257616823</v>
      </c>
      <c r="D986">
        <f t="shared" ca="1" si="105"/>
        <v>5</v>
      </c>
      <c r="E986">
        <f t="shared" si="106"/>
        <v>4</v>
      </c>
      <c r="F986" t="str">
        <f t="shared" ca="1" si="107"/>
        <v>Replacement</v>
      </c>
      <c r="G986">
        <f t="shared" ca="1" si="111"/>
        <v>3928</v>
      </c>
      <c r="H986">
        <f t="shared" ca="1" si="108"/>
        <v>6000</v>
      </c>
      <c r="I986">
        <f t="shared" ca="1" si="110"/>
        <v>7112000</v>
      </c>
    </row>
    <row r="987" spans="2:9" x14ac:dyDescent="0.25">
      <c r="B987">
        <v>983</v>
      </c>
      <c r="C987">
        <f t="shared" ca="1" si="109"/>
        <v>8.9213205676423879E-2</v>
      </c>
      <c r="D987">
        <f t="shared" ca="1" si="105"/>
        <v>4</v>
      </c>
      <c r="E987">
        <f t="shared" si="106"/>
        <v>4</v>
      </c>
      <c r="F987" t="str">
        <f t="shared" ca="1" si="107"/>
        <v>Breakdown</v>
      </c>
      <c r="G987">
        <f t="shared" ca="1" si="111"/>
        <v>3932</v>
      </c>
      <c r="H987">
        <f t="shared" ca="1" si="108"/>
        <v>11000</v>
      </c>
      <c r="I987">
        <f t="shared" ca="1" si="110"/>
        <v>7123000</v>
      </c>
    </row>
    <row r="988" spans="2:9" x14ac:dyDescent="0.25">
      <c r="B988">
        <v>984</v>
      </c>
      <c r="C988">
        <f t="shared" ca="1" si="109"/>
        <v>0.57869455722184227</v>
      </c>
      <c r="D988">
        <f t="shared" ca="1" si="105"/>
        <v>5</v>
      </c>
      <c r="E988">
        <f t="shared" si="106"/>
        <v>4</v>
      </c>
      <c r="F988" t="str">
        <f t="shared" ca="1" si="107"/>
        <v>Replacement</v>
      </c>
      <c r="G988">
        <f t="shared" ca="1" si="111"/>
        <v>3936</v>
      </c>
      <c r="H988">
        <f t="shared" ca="1" si="108"/>
        <v>6000</v>
      </c>
      <c r="I988">
        <f t="shared" ca="1" si="110"/>
        <v>7129000</v>
      </c>
    </row>
    <row r="989" spans="2:9" x14ac:dyDescent="0.25">
      <c r="B989">
        <v>985</v>
      </c>
      <c r="C989">
        <f t="shared" ca="1" si="109"/>
        <v>0.76018484065413305</v>
      </c>
      <c r="D989">
        <f t="shared" ca="1" si="105"/>
        <v>6</v>
      </c>
      <c r="E989">
        <f t="shared" si="106"/>
        <v>4</v>
      </c>
      <c r="F989" t="str">
        <f t="shared" ca="1" si="107"/>
        <v>Replacement</v>
      </c>
      <c r="G989">
        <f t="shared" ca="1" si="111"/>
        <v>3940</v>
      </c>
      <c r="H989">
        <f t="shared" ca="1" si="108"/>
        <v>6000</v>
      </c>
      <c r="I989">
        <f t="shared" ca="1" si="110"/>
        <v>7135000</v>
      </c>
    </row>
    <row r="990" spans="2:9" x14ac:dyDescent="0.25">
      <c r="B990">
        <v>986</v>
      </c>
      <c r="C990">
        <f t="shared" ca="1" si="109"/>
        <v>0.78095250137559147</v>
      </c>
      <c r="D990">
        <f t="shared" ca="1" si="105"/>
        <v>6</v>
      </c>
      <c r="E990">
        <f t="shared" si="106"/>
        <v>4</v>
      </c>
      <c r="F990" t="str">
        <f t="shared" ca="1" si="107"/>
        <v>Replacement</v>
      </c>
      <c r="G990">
        <f t="shared" ca="1" si="111"/>
        <v>3944</v>
      </c>
      <c r="H990">
        <f t="shared" ca="1" si="108"/>
        <v>6000</v>
      </c>
      <c r="I990">
        <f t="shared" ca="1" si="110"/>
        <v>7141000</v>
      </c>
    </row>
    <row r="991" spans="2:9" x14ac:dyDescent="0.25">
      <c r="B991">
        <v>987</v>
      </c>
      <c r="C991">
        <f t="shared" ca="1" si="109"/>
        <v>0.96135423797812336</v>
      </c>
      <c r="D991">
        <f t="shared" ca="1" si="105"/>
        <v>6</v>
      </c>
      <c r="E991">
        <f t="shared" si="106"/>
        <v>4</v>
      </c>
      <c r="F991" t="str">
        <f t="shared" ca="1" si="107"/>
        <v>Replacement</v>
      </c>
      <c r="G991">
        <f t="shared" ca="1" si="111"/>
        <v>3948</v>
      </c>
      <c r="H991">
        <f t="shared" ca="1" si="108"/>
        <v>6000</v>
      </c>
      <c r="I991">
        <f t="shared" ca="1" si="110"/>
        <v>7147000</v>
      </c>
    </row>
    <row r="992" spans="2:9" x14ac:dyDescent="0.25">
      <c r="B992">
        <v>988</v>
      </c>
      <c r="C992">
        <f t="shared" ca="1" si="109"/>
        <v>0.53803026256488851</v>
      </c>
      <c r="D992">
        <f t="shared" ca="1" si="105"/>
        <v>5</v>
      </c>
      <c r="E992">
        <f t="shared" si="106"/>
        <v>4</v>
      </c>
      <c r="F992" t="str">
        <f t="shared" ca="1" si="107"/>
        <v>Replacement</v>
      </c>
      <c r="G992">
        <f t="shared" ca="1" si="111"/>
        <v>3952</v>
      </c>
      <c r="H992">
        <f t="shared" ca="1" si="108"/>
        <v>6000</v>
      </c>
      <c r="I992">
        <f t="shared" ca="1" si="110"/>
        <v>7153000</v>
      </c>
    </row>
    <row r="993" spans="2:12" x14ac:dyDescent="0.25">
      <c r="B993">
        <v>989</v>
      </c>
      <c r="C993">
        <f t="shared" ca="1" si="109"/>
        <v>0.17229588344942459</v>
      </c>
      <c r="D993">
        <f t="shared" ca="1" si="105"/>
        <v>4</v>
      </c>
      <c r="E993">
        <f t="shared" si="106"/>
        <v>4</v>
      </c>
      <c r="F993" t="str">
        <f t="shared" ca="1" si="107"/>
        <v>Breakdown</v>
      </c>
      <c r="G993">
        <f t="shared" ca="1" si="111"/>
        <v>3956</v>
      </c>
      <c r="H993">
        <f t="shared" ca="1" si="108"/>
        <v>11000</v>
      </c>
      <c r="I993">
        <f t="shared" ca="1" si="110"/>
        <v>7164000</v>
      </c>
    </row>
    <row r="994" spans="2:12" x14ac:dyDescent="0.25">
      <c r="B994">
        <v>990</v>
      </c>
      <c r="C994">
        <f t="shared" ca="1" si="109"/>
        <v>0.7323111542391858</v>
      </c>
      <c r="D994">
        <f t="shared" ca="1" si="105"/>
        <v>5</v>
      </c>
      <c r="E994">
        <f t="shared" si="106"/>
        <v>4</v>
      </c>
      <c r="F994" t="str">
        <f t="shared" ca="1" si="107"/>
        <v>Replacement</v>
      </c>
      <c r="G994">
        <f t="shared" ca="1" si="111"/>
        <v>3960</v>
      </c>
      <c r="H994">
        <f t="shared" ca="1" si="108"/>
        <v>6000</v>
      </c>
      <c r="I994">
        <f t="shared" ca="1" si="110"/>
        <v>7170000</v>
      </c>
    </row>
    <row r="995" spans="2:12" x14ac:dyDescent="0.25">
      <c r="B995">
        <v>991</v>
      </c>
      <c r="C995">
        <f t="shared" ca="1" si="109"/>
        <v>0.29314576881814469</v>
      </c>
      <c r="D995">
        <f t="shared" ca="1" si="105"/>
        <v>5</v>
      </c>
      <c r="E995">
        <f t="shared" si="106"/>
        <v>4</v>
      </c>
      <c r="F995" t="str">
        <f t="shared" ca="1" si="107"/>
        <v>Replacement</v>
      </c>
      <c r="G995">
        <f t="shared" ca="1" si="111"/>
        <v>3964</v>
      </c>
      <c r="H995">
        <f t="shared" ca="1" si="108"/>
        <v>6000</v>
      </c>
      <c r="I995">
        <f t="shared" ca="1" si="110"/>
        <v>7176000</v>
      </c>
    </row>
    <row r="996" spans="2:12" x14ac:dyDescent="0.25">
      <c r="B996">
        <v>992</v>
      </c>
      <c r="C996">
        <f t="shared" ca="1" si="109"/>
        <v>6.0657512258384116E-2</v>
      </c>
      <c r="D996">
        <f t="shared" ca="1" si="105"/>
        <v>4</v>
      </c>
      <c r="E996">
        <f t="shared" si="106"/>
        <v>4</v>
      </c>
      <c r="F996" t="str">
        <f t="shared" ca="1" si="107"/>
        <v>Breakdown</v>
      </c>
      <c r="G996">
        <f t="shared" ca="1" si="111"/>
        <v>3968</v>
      </c>
      <c r="H996">
        <f t="shared" ca="1" si="108"/>
        <v>11000</v>
      </c>
      <c r="I996">
        <f t="shared" ca="1" si="110"/>
        <v>7187000</v>
      </c>
    </row>
    <row r="997" spans="2:12" x14ac:dyDescent="0.25">
      <c r="B997">
        <v>993</v>
      </c>
      <c r="C997">
        <f t="shared" ca="1" si="109"/>
        <v>0.80005775348017294</v>
      </c>
      <c r="D997">
        <f t="shared" ca="1" si="105"/>
        <v>6</v>
      </c>
      <c r="E997">
        <f t="shared" si="106"/>
        <v>4</v>
      </c>
      <c r="F997" t="str">
        <f t="shared" ca="1" si="107"/>
        <v>Replacement</v>
      </c>
      <c r="G997">
        <f t="shared" ca="1" si="111"/>
        <v>3972</v>
      </c>
      <c r="H997">
        <f t="shared" ca="1" si="108"/>
        <v>6000</v>
      </c>
      <c r="I997">
        <f t="shared" ca="1" si="110"/>
        <v>7193000</v>
      </c>
    </row>
    <row r="998" spans="2:12" x14ac:dyDescent="0.25">
      <c r="B998">
        <v>994</v>
      </c>
      <c r="C998">
        <f t="shared" ca="1" si="109"/>
        <v>0.58241696234154139</v>
      </c>
      <c r="D998">
        <f t="shared" ca="1" si="105"/>
        <v>5</v>
      </c>
      <c r="E998">
        <f t="shared" si="106"/>
        <v>4</v>
      </c>
      <c r="F998" t="str">
        <f t="shared" ca="1" si="107"/>
        <v>Replacement</v>
      </c>
      <c r="G998">
        <f t="shared" ca="1" si="111"/>
        <v>3976</v>
      </c>
      <c r="H998">
        <f t="shared" ca="1" si="108"/>
        <v>6000</v>
      </c>
      <c r="I998">
        <f t="shared" ca="1" si="110"/>
        <v>7199000</v>
      </c>
    </row>
    <row r="999" spans="2:12" x14ac:dyDescent="0.25">
      <c r="B999">
        <v>995</v>
      </c>
      <c r="C999">
        <f t="shared" ca="1" si="109"/>
        <v>0.99647801516993317</v>
      </c>
      <c r="D999">
        <f t="shared" ca="1" si="105"/>
        <v>6</v>
      </c>
      <c r="E999">
        <f t="shared" si="106"/>
        <v>4</v>
      </c>
      <c r="F999" t="str">
        <f t="shared" ca="1" si="107"/>
        <v>Replacement</v>
      </c>
      <c r="G999">
        <f t="shared" ca="1" si="111"/>
        <v>3980</v>
      </c>
      <c r="H999">
        <f t="shared" ca="1" si="108"/>
        <v>6000</v>
      </c>
      <c r="I999">
        <f t="shared" ca="1" si="110"/>
        <v>7205000</v>
      </c>
    </row>
    <row r="1000" spans="2:12" x14ac:dyDescent="0.25">
      <c r="B1000">
        <v>996</v>
      </c>
      <c r="C1000">
        <f t="shared" ca="1" si="109"/>
        <v>0.94446713561448126</v>
      </c>
      <c r="D1000">
        <f t="shared" ca="1" si="105"/>
        <v>6</v>
      </c>
      <c r="E1000">
        <f t="shared" si="106"/>
        <v>4</v>
      </c>
      <c r="F1000" t="str">
        <f t="shared" ca="1" si="107"/>
        <v>Replacement</v>
      </c>
      <c r="G1000">
        <f t="shared" ca="1" si="111"/>
        <v>3984</v>
      </c>
      <c r="H1000">
        <f t="shared" ca="1" si="108"/>
        <v>6000</v>
      </c>
      <c r="I1000">
        <f t="shared" ca="1" si="110"/>
        <v>7211000</v>
      </c>
    </row>
    <row r="1001" spans="2:12" x14ac:dyDescent="0.25">
      <c r="B1001">
        <v>997</v>
      </c>
      <c r="C1001">
        <f t="shared" ca="1" si="109"/>
        <v>0.4496962979706115</v>
      </c>
      <c r="D1001">
        <f t="shared" ca="1" si="105"/>
        <v>5</v>
      </c>
      <c r="E1001">
        <f t="shared" si="106"/>
        <v>4</v>
      </c>
      <c r="F1001" t="str">
        <f t="shared" ca="1" si="107"/>
        <v>Replacement</v>
      </c>
      <c r="G1001">
        <f t="shared" ca="1" si="111"/>
        <v>3988</v>
      </c>
      <c r="H1001">
        <f t="shared" ca="1" si="108"/>
        <v>6000</v>
      </c>
      <c r="I1001">
        <f t="shared" ca="1" si="110"/>
        <v>7217000</v>
      </c>
    </row>
    <row r="1002" spans="2:12" x14ac:dyDescent="0.25">
      <c r="B1002">
        <v>998</v>
      </c>
      <c r="C1002">
        <f t="shared" ca="1" si="109"/>
        <v>0.28595745169339704</v>
      </c>
      <c r="D1002">
        <f t="shared" ca="1" si="105"/>
        <v>5</v>
      </c>
      <c r="E1002">
        <f t="shared" si="106"/>
        <v>4</v>
      </c>
      <c r="F1002" t="str">
        <f t="shared" ca="1" si="107"/>
        <v>Replacement</v>
      </c>
      <c r="G1002">
        <f t="shared" ca="1" si="111"/>
        <v>3992</v>
      </c>
      <c r="H1002">
        <f t="shared" ca="1" si="108"/>
        <v>6000</v>
      </c>
      <c r="I1002">
        <f t="shared" ca="1" si="110"/>
        <v>7223000</v>
      </c>
    </row>
    <row r="1003" spans="2:12" x14ac:dyDescent="0.25">
      <c r="B1003">
        <v>999</v>
      </c>
      <c r="C1003">
        <f t="shared" ca="1" si="109"/>
        <v>0.54689489105150091</v>
      </c>
      <c r="D1003">
        <f t="shared" ca="1" si="105"/>
        <v>5</v>
      </c>
      <c r="E1003">
        <f t="shared" si="106"/>
        <v>4</v>
      </c>
      <c r="F1003" t="str">
        <f t="shared" ca="1" si="107"/>
        <v>Replacement</v>
      </c>
      <c r="G1003">
        <f t="shared" ca="1" si="111"/>
        <v>3996</v>
      </c>
      <c r="H1003">
        <f t="shared" ca="1" si="108"/>
        <v>6000</v>
      </c>
      <c r="I1003">
        <f t="shared" ca="1" si="110"/>
        <v>7229000</v>
      </c>
      <c r="L1003" t="s">
        <v>10</v>
      </c>
    </row>
    <row r="1004" spans="2:12" x14ac:dyDescent="0.25">
      <c r="B1004">
        <v>1000</v>
      </c>
      <c r="C1004">
        <f t="shared" ca="1" si="109"/>
        <v>0.89093740795677634</v>
      </c>
      <c r="D1004">
        <f t="shared" ca="1" si="105"/>
        <v>6</v>
      </c>
      <c r="E1004">
        <f t="shared" si="106"/>
        <v>4</v>
      </c>
      <c r="F1004" t="str">
        <f t="shared" ca="1" si="107"/>
        <v>Replacement</v>
      </c>
      <c r="G1004">
        <f t="shared" ca="1" si="111"/>
        <v>4000</v>
      </c>
      <c r="H1004">
        <f t="shared" ca="1" si="108"/>
        <v>6000</v>
      </c>
      <c r="I1004">
        <f t="shared" ca="1" si="110"/>
        <v>7235000</v>
      </c>
      <c r="L1004" s="7">
        <f ca="1">CumulativeCost/CumulativeDay</f>
        <v>1808.75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Preventivo</vt:lpstr>
      <vt:lpstr>AverageCostPerDay</vt:lpstr>
      <vt:lpstr>BreakdownCost</vt:lpstr>
      <vt:lpstr>Cost</vt:lpstr>
      <vt:lpstr>CumulativeCost</vt:lpstr>
      <vt:lpstr>CumulativeDay</vt:lpstr>
      <vt:lpstr>Cycle</vt:lpstr>
      <vt:lpstr>Event</vt:lpstr>
      <vt:lpstr>RandomNumber</vt:lpstr>
      <vt:lpstr>ReplaceAfter</vt:lpstr>
      <vt:lpstr>ReplacementCost</vt:lpstr>
      <vt:lpstr>ScheduledTimeUntilReplacement</vt:lpstr>
      <vt:lpstr>TimeUntilBreakdown</vt:lpstr>
    </vt:vector>
  </TitlesOfParts>
  <Company>Alberto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2014-04-30T23:07:54Z</dcterms:created>
  <dcterms:modified xsi:type="dcterms:W3CDTF">2014-05-05T21:14:39Z</dcterms:modified>
</cp:coreProperties>
</file>